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лия\Доки\Статьи_доки\Pp\на отправку\"/>
    </mc:Choice>
  </mc:AlternateContent>
  <bookViews>
    <workbookView xWindow="0" yWindow="0" windowWidth="20490" windowHeight="7065" tabRatio="594"/>
  </bookViews>
  <sheets>
    <sheet name="Табл. 1" sheetId="1" r:id="rId1"/>
    <sheet name="Рис. 1" sheetId="2" r:id="rId2"/>
    <sheet name="Рис. 2" sheetId="4" r:id="rId3"/>
    <sheet name="Рис. 3" sheetId="5" r:id="rId4"/>
    <sheet name="Рис. 4" sheetId="6" r:id="rId5"/>
    <sheet name="Рис. 5" sheetId="7" r:id="rId6"/>
    <sheet name="Рис. 6" sheetId="9" r:id="rId7"/>
    <sheet name="Рис. 7" sheetId="10" r:id="rId8"/>
  </sheets>
  <definedNames>
    <definedName name="__DdeLink__214_2347728554" localSheetId="0">'Табл. 1'!$A$7</definedName>
    <definedName name="_ftn1" localSheetId="0">'Табл. 1'!$A$15</definedName>
    <definedName name="_ftnref1" localSheetId="0">'Табл. 1'!$A$9</definedName>
    <definedName name="_xlnm._FilterDatabase" localSheetId="0" hidden="1">'Табл. 1'!$A$8:$Z$149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<sst xmlns="http://schemas.openxmlformats.org/spreadsheetml/2006/main" count="1674" uniqueCount="608">
  <si>
    <t>SignalP</t>
  </si>
  <si>
    <t>LocTree3</t>
  </si>
  <si>
    <t>Pp3c10_19680</t>
  </si>
  <si>
    <t>MKCSRGTLRRQLAQSSFPVEKVERILLSGFVSFHLNLTACSSSSGWCRCTLAIRYAQPKAVEAKTVVWVADRSMALTDVENATLRLSAQGSIEVYDGAVPTSKRMWMSNTADAWGVVWQSFDYPTDTLLPNQTFRANTEYNTIAAWQNDGDWTPGKYILGWTSMNTIYATWLNPYPWDVDKSKNIYWQNNTQFSEIKLTPEGEIRRLDGQGQWVLQVPGQLLRLTLDKDGNIRLYSWTVHNANWTIVWKLMDSECSISGYCGPYAVCDRGECSCLDEFELVDRTDRRLGCRGKTPAAYCTNKAALPDTFTRALNNDWPQNDLVKFENANLSYCKQRCFESCECAAAISTIPSSEGLVDACWHKRRTLLNGEILGTPPSLQPTAAPPSLVVKDNHRTITFVAIGLGAIVGIFSLIACAYGGFFLARKMQNWKRSSLHDKWLAAKGTIVRLTYTEIELITANFQTKIGEGGYGTVFKGHIGPNPRQISSDSIITVAVKQLKKEPTSQVEKDFLNEVDSVGQIHHVHLVSLLGYCSEGNHRLLVYEYVERGSLHAALFKRVKLRLPVLEWRTRFAIAIQTARGLAHLHGDCKRRIIHCDIKPDNILLDSLYCAKVADFGPSRTRNRNQTTQAQSKTMNLRGTFGYMAPEYHMPNTVSITDKVGLVLLEIVSGCRNCDITRLNAADLYFPVWAFPKLETDEFMEVVDPSLTGIVDRDEVKTALRVAFLCINDNPQLRPSMSEVVKLLQGVRDISLPVPAPQFLRYMNFATQDNQSSSSHSSTQRTAEKVSERLLTEEQEFREIGRRWEIPSSGSRHSMV</t>
  </si>
  <si>
    <t>PF01453 PF00954 PF00069</t>
  </si>
  <si>
    <t>Pp3c10_12040</t>
  </si>
  <si>
    <t>PF01453</t>
  </si>
  <si>
    <t>Pp3c22_1330</t>
  </si>
  <si>
    <t>Pp3c22_22820</t>
  </si>
  <si>
    <t>PF01453 PF00954 PF00024</t>
  </si>
  <si>
    <t>Pp3c24_9300</t>
  </si>
  <si>
    <t xml:space="preserve">PF01453  PF00954 </t>
  </si>
  <si>
    <t>Pp3c21_15660</t>
  </si>
  <si>
    <t>MIVLARRCLYPVLTTISKSKKHYDHQGEVSSCYLRLVTMDSANGFGAKLLAVIFFVVATQCTGQSSPNSLQAPFSMSIDLDPNNLPAPGNSKIVLATQEFQLWLELTGRCSLSLRRQYSAPVARLVWTANYFTVSPDGADRCTLTFTKDGDLQLWVLYRQQTFMVWNSKTGGKGVTKMALETNPDRGEFKLLTPRNQAVFSSFAIKEFAILPTQKFWAGELLKSPDTVQEIQDQDRRILLNKGHYLLAINNGDLQLLLNGPKPLVYWSLKKSGLFKGDLSQVANAAVTDPRTGGIGLFTAAGKLVWSSTLPPQGFFGDTYFGIDYYGNLRDYYMYKGQVWFTAFQALAGDCDLPNFCGDYSLCTNSTSGTTQCSCPPGFQRMAGRETSPFCGRTGTVAKCARKSFVEVKGYDSVLTTYATPEKVTLASCKTSCLASCDCDGFFYDTKTQACFKQSFFLTLRKVTAANKIAFIKV</t>
  </si>
  <si>
    <t>Pp3c21_16810</t>
  </si>
  <si>
    <t>PF01453 PF00954 PF00024 PF00069</t>
  </si>
  <si>
    <t>Pp3c4_27350</t>
  </si>
  <si>
    <t>Pp3c3_37560</t>
  </si>
  <si>
    <t>MYIFKSRLLNLLNFVMTLTSIPCAADGVQEAQSIVVALGQFPVGFALRSKNDRYLLAMQNDCNLVLYDFAKSRLPSWVTNTFGQGANCYAIV</t>
  </si>
  <si>
    <t>Pp3c20_6870</t>
  </si>
  <si>
    <t xml:space="preserve">PF01453 PF00954 PF00069  </t>
  </si>
  <si>
    <t>Pp3c23_9750</t>
  </si>
  <si>
    <t>MAKALYALGLVLAYLGAVLLESPGATVDAFEVVFSDEIVDLKIGASGMLRDDWPKMLLGAPCALAAKVSTPHVIETPIRGTFYTTFEYLTSDCTAEYKRDNGTCIGVTTGIGVCANFYLDIRTNQRPWGYCSNFNFRYSYMWAPNVTTMTIMPPQGTLVPSPGSPIGSQRASSLDWDTSATCSGFGCNGTTSRIDTGIALIRKDTLTLSRLVVREATLETYAILGGRNETACNWRFSNLVPVAWDGTQNVLASGQALQSSDTEYALVMQYDCNLVLYKKGTDGRYVWNGKWAAFSQFNDPFKHNCTLELQPNGNLVVRDGLGGQRWTSNRTASTLYTSALSVLRSGKVGVYEMVTGAVVWEVISG</t>
  </si>
  <si>
    <t>Pp3c8_4920</t>
  </si>
  <si>
    <t>Pp3c8_4810</t>
  </si>
  <si>
    <t>Pp3c1_22880</t>
  </si>
  <si>
    <t>PF01453 PF00069</t>
  </si>
  <si>
    <t>Pp3c6_6060</t>
  </si>
  <si>
    <t>Pp3c16_21640</t>
  </si>
  <si>
    <t>MKNRFMLRVSTTDLHFFFKLIVIINLWAQGTEPVVSQQSSNNTEITIPLGERLVAGDADQSWISSPNGNFSFGFYAIDGGKTTVSYKFGMWYTHVPVQTIVWGLVENNASFAAGTKLALTSTGNLELRNSDASQGLNWSSNTASLGVSGAAFNDSGNFILLNSTGSHLWQSWNHPSDTLLPGQVLSQGKNLTAAESPHLSSAGVSRYTLAFMTDGNLVLRFNRTTDYWSTDSSGGSSVSFDEFGTFQLLNSSGSAASYRSRDYGVGPLRRLVLTSNGNLETLSWDDVAKEWMSKWQALPNACEIYGWCGKHGLCAYSETGPVCSCLPGYQAINSNSPREGCRLMIALNCTAGVKMVTLENTFILDYRSDFLINSANSESCAKKCLDDTGAGGTLQCVASTLMNDGTAFCKEKRNQFFSAYRSSIIPSQTFVKLCNDQEVTLGLLSIGCTRSGSRYSRGVLVALGCVSTLAVLLLLLLARPCLSRWMKSNAFEHSRRRPRSPSPDYVPGAPVRLTYRELQKATRNFSEKLGDGGFGTVYKGVLADGTVVAVKQLENVVDQGEREFRTEVSVIGSTHHVNLVHLHGYCTERVHRLLVYEYLSKGSLDHYLVQGGEPNTTSSSSSSSRSATSQPPIPLDWKTRFTIALGTARGIMYLHEECRECIVHCDIKPENILLDETFCPKVSDFGLAKLLGLRNRERHITTIRGTRGYLAPEWSASLPLTAKADVYSYGMVLLELVVGRRTLDDMAGEAELIRFPKWVFRDMIDGSLVKRTKEQARKLGQSVDLDQFERTIFTAFWCIQDEPTARPSMGKVVQMLEGIIPVDFPLEPLNIRKL</t>
  </si>
  <si>
    <t>Family</t>
  </si>
  <si>
    <t>GNA</t>
  </si>
  <si>
    <t>PF01476</t>
  </si>
  <si>
    <t>M</t>
  </si>
  <si>
    <t>Mitochondrion</t>
  </si>
  <si>
    <t>Cytoplasm</t>
  </si>
  <si>
    <t>S</t>
  </si>
  <si>
    <t>MKIFKMRGELSRFRQYWLAVFIICLLDITHREAGVLTVGATCVPDLGCQTLAYYRVQAGDNLQVLNGRFQITNADVQAYNPNVSDINLILAGTTLYLPFHCDCMNGILLHHFSYVVAEGETLQTIADVNYQRLTTTSDIADVSNLAANQHIQALQTITIPVRCFCGDPSVDPKYGLFSTYVVQANDHLASLATKFSVDPDVISNFNAGVKNLSVGSIIFIPTRDGNNTFPPFGNSKSSDNGLSRSTIYIIVGSIIGIIVFIVFLFAIIFGCKYYCRWALTMQFDNQESAFLSSTNTSSNMPSRSPSIMLTDLKSVEFSYEELSEATNNFNLSQKIGQGGFASVYYGVIRNQKLAIKMMNIQATKVFLAELQVLSNVHHSNLVQLVGFCTTKNLFLVYEFINNGTLDHHLHRKNFDDKPPLSWTQRVQISLDAARGLEYIHEHINPTYIHGDIKSANILLDNNYHAKVADFGLAKLAEEGIGTRVLGTIGYMPQEYALYGEVSPKLDVYAFGIVLYEIISGRTAISIAQPSENSQSSSIQNREGRTLQSLFEPIVSDPNGITLLPKYIDPALNDEYPIDAVWKMAQLAKWCTQFEANTRPTMRSVVVKLMTLTSSTQEWDVGHFR</t>
  </si>
  <si>
    <t>Nucleus</t>
  </si>
  <si>
    <t>PF10358 PF01476</t>
  </si>
  <si>
    <t xml:space="preserve">S </t>
  </si>
  <si>
    <t>MGKSESRVLKVAQGDTLWGLGERHGVPWEHIQVFNKLRDHTVYAGEELKLPPQRTKAWVVESGDSAWEIAERFGLTLEEVQDVNGGIPEVLYPGDVLLVPEDAVLRPRQLISLRAVKARLKGIAVHANAKFFDVFPYPQDIDNYREKHRLLLNALRHVESSFIMPAPIGDNGLSIGPLQISTEYHQDAWWQASSTVKYEHCEEVDYAERTVINYWLRYCPWALEFGDWETLARTHNGGPCYWHHFSTTRYWRRVKNALRSRGYIQGIPEFSSSARDNSSIQLFNTHIPFVVPILESKVKDNPDKGASQLQTTSAVMEAATVGVPY</t>
  </si>
  <si>
    <t xml:space="preserve">PF01476 </t>
  </si>
  <si>
    <t>MGRQDSLAKSRAAGSGILLRALLLHCALFDPRRCGAVCLPETGCDTACAFYIIQYTETMDSIGHKFRTSETQILAVNPSIVETNYIVTGNPLYVPFRCDCVNDQMLHKFPYQVTDDGSVVNITSNAFQNLTQPDWVASWNTLADKNTVKAGTYLDIPVNCSCGNPSVSSDYGLFLTYPVVTGTGSNLSGIASDFNTSVDLVKRFNPGIVWDNAQPTQYAFIPIPVRDRLIQTYRVYWMGCSGISNSGAGGAKSSNTGVVVGAVVGGAAVLFIVLALVLYYFCVYKRRKQNKNRRTLSRPLFTNSGDSHFGYTTPSSSKASSNPGSNSFAATSPKDYSTNNSVEYTHEELRNATNGFSVANEIGAGGFAVVYYGEIRGQLQRNFCNISLFFRCSLSIENPQSSHFRVCNAQRLAIKKMNLQATKEFMAELQVLTHVHHTNLVQLIGYCTQEFLFLIYEFVENGTLDQHLHKTKAGIAPLSWLSRVQIALDAARGLEYIHEHTKPKYIHRDIKSANILLDKHYHAKVADFGLTKLTHSKVDDNSATIPTRVIGTWGYMSPEYARFGDVSPLVDVYAFGVVLFEILSGREAIMRGASTMTGEATPSSVTWREKEPGALVNFFDPVLTSPNGKEKLPKFMDPNLRDKIVHTRPPRAPANHADCSGGPYDFVIGNTGVGSRRSFGSGTHQHTGTTMMNITADKL</t>
  </si>
  <si>
    <t>PF00307 PF01476</t>
  </si>
  <si>
    <t>Plastid</t>
  </si>
  <si>
    <t xml:space="preserve">PF00646 PF01476  </t>
  </si>
  <si>
    <t>MAGRANGQVSRDDLNRYNLEPGVAEETYNKVHHDLDVAAAKRKPIVTESKYKVKVAEPGVDSLHLEDHEHIGSHVDQKKNETKSVSKSSYEMHSSKSQTQEKPKSKPSTAETQKGQFIAKPDVYNDKSRGEPDDDNKGGFSWFPWLAGAATIAGIVAGAMYVKKKNPDADQRVRRVIEDGDHRVKEFIGSGEQRVKDLIGGGKQKINDLVHRGDHGDDGSDRHSGSGMTLLDGGSYHVKQGDNLTKIARKTGKNSWHDIADRNPNLRNPDLIYPGDKLKL</t>
  </si>
  <si>
    <t>LysM</t>
  </si>
  <si>
    <t>PF00139 PF00069</t>
  </si>
  <si>
    <t>MSQITNLTFLGFDQPGELKVHQDVVYNSSSQSFFLNVRGNNTTQGFPSCGRIYYKDKVQMMNNAIVARFSTSFTFSITGEDVNYYPEQSYLWMHADGFAFMIMADANADGGSTLCLLQRVNNKLTTNIVFAVKFDTFQSESVTKTG</t>
  </si>
  <si>
    <t xml:space="preserve">PF00139 </t>
  </si>
  <si>
    <t>Lysosome/Vacuole</t>
  </si>
  <si>
    <t>Extracellular</t>
  </si>
  <si>
    <t>MSNPCRLRVVHLLLLLLTILTTLAEGQLAKWNFANFSSSLATVRDSIVLLGDAAIVNTTGPPRLVLNGRGSQTGVATAGRVVYSSPVQFKDDLTRIFVSFSTNFTFTITDPGLPKPVGCGGFTFYIRGDNNSVGESGEYLGLTTEANDGLTSNRLLAVEFDTSISNIPGGDPSPAHIGLDVNGVKSDSTYDLCPGTPDCTVLVNRGDYLAKIAYDSSKEALSVELYLNTTNLVANWTAPKLSLEPIFQNYMYVGFTGSNGVFCNQTHTIYSWSFSTSRPPSSKPKSPEAPALHTSYDCYKFDGCNNYRALIIGVPVAVGGCALIFLMICIYCVYCRKTQKNPEYKAVDVSGPNSGPQTGGDNAVKVNAKSASAHELPAPLVNIALPLCHGKDKDPQDPKPTDFAPVAGQPSVTASSISMEPKPEVPVVESVDRNPHGKVTMCCVQTKPKRDYKDTIVFSAKELAQATKNFSEKVIIGTPGRKPVYKGVLRDNGAEVAIKEIALNNISNEFVSKAMLLGRIRHPNLVHLLGWCKCEEKRKLYLVYDYMPRGSMDKLLLLSKDADGFLGFDARYNVLVGVAAGLNCLHAEWEQCVLHRDVKPSNVYLDAMFNAHVGNFSLASLVDHDKVAHSTVMDGTLGYMAPEIPFTGKPTMKSDVFSYGILVLEVACGRLPLDWHLPQEERVLLDCVWRAREEGDIARVADKRLENTYSEKQMATLLQIGLNCAHPDPSMRPNMAFVWKVLIGGAEPPELPAKKPVIENYAALSSLGTMRNSASRGNLGSTSSDTQ</t>
  </si>
  <si>
    <t>Legume</t>
  </si>
  <si>
    <t>MSFGVRTMCTSPGMVFLVLCSHAITLASAQNTTSGWLNINCGATETFVGPKTGLTWVPDGPYITTGELGTVPNANMNFPNFAEARTLRYFTDQRAKKFCYALPVEPLNTYMPRENHFYGNNDDTSFPSFQISVDSVIF</t>
  </si>
  <si>
    <t>PF12819</t>
  </si>
  <si>
    <t>MGMLGTGIMCTWSVAVLSIFLCICNVRGQIVHSSGAPLNIDCGATGSYIDSITGLTWEIDAPYITTGKTATVVPSASSWVQNFPEAKSLRYFNDTRRKNCYKLPVVSNTEYLLKAIFYYGNYDNAANPPSFQLALDGLIVDDVSTASDDGQYYTELLYVSKGTSTSFCLVRTSPQSTPFVSAISLIASGKLTSVYVNQYKSYIVDGHVIRTIKRVNMGATTIVRYPQDPWDRMWFPHSKFPNLLLSTTTIETLTSTLTQVDAWDAPKVLWQTAVSTSTDLLISLMPVGWNGTLDIGYFSSYYAEIAPTIVPRSFIIQPAFSQMSTRVSWNGSITDYNGSDLYGGPVTPATCNVAMSNTGTTVRGPILSGFSFFTIRSQKLSRTNDQDAVAIDKIISSFNLTEWTGDPCLPTPHDWVTCSPSDTGGWTQPQVTALNLSRYNLVGNIPPALGDLVALTSLKLDNNKLTGGLPYLSSITNLEVLNLDNNNLSGELPTWLGEFRKLQELTLQNNNFSGTIPAFNHYIPKFIFKPGNPQLIDNVSNIKPGPTPNKGVIAGAIVGGVVGVALIVLIVFVIIRRKSHNSTNTNAAAREFVGGAKVFTHAEVSFATKKFQTEIGKGGFGPVYYGKLRDGQEVAVKVCKESQGTGEFFNEVEVLSKLRHKNLVTLIGYCQEVEQILIYEFMENGSLHDHLFGNSKYTAGNLDWTTRLNIALDAAQGLAYLHTGCGESIVHRDIKSTNILLTAKFGAKVADFGVTKLIGDDSKVFTLVKGTAGYLDPEYYTTHFLTLKSDIFSFGVVLLELLTGRACIDRSNPSNMHPNICDWVRKTLKHGDVREVLDPAMTKSVPGPSLEAAWKVAEIAMQCVEPRSIHRPTILRVVEELHLALKVEEQNSSSEYSIKHSFSVVASGR</t>
  </si>
  <si>
    <t>PF12819 PF00069</t>
  </si>
  <si>
    <t>AVAAVPVTDGLYSELSSLRYFQEKREKFCYVVPIKPNSTYIIRSSYWYGNYDGTNTPPKFNFAIDSTRISVIDISQLADEPQHAEVIYRTKGTATNISYCLFQDSTSKGTPFISSLVFRQVPDLSYSYSRRLGGNFMILLERLNYGGYAVIRYPDDAFDRLWTPWVEPPTLTTISIVTPVFDSGYFIKPVSEVMQTAITSPTLSLVKLPVNYSTHGLDSISATLYCYIAELDASANATSRSFRLELGGTDGAMLFNPYNDTGGAFISSVWGTAEYLISSDTVVSLIPEPGSIFPPLLNALEIYLNLPDAVAGTNELDDANVSLYFLPAAVNAVAAMEKIKVALRLTGWGGDPCLPVPHSWVSCSPATKSSAARVISVRLSGYNLTGIIPADFANLTALQTLYLTMAIQLRRWLDNNKLDGIIPNLQTLQQLKSLHLNDNALIGSIPNSLSFIPTLEELFLQNKNFNGTVPDALKNKPWLKLNINGNPACGPTCSTPFTNSDSGSKPNVGLIVGVVVASFILAVAEIKAATSNFSKQIGSGGFGPVYYGKLANGREVAVKVSDVNSHQGAAEFNNEVQLLSRVHHKNLVSLLGYCQEDGQQMLVYEYLHKGTVREHLWERPLAKEPLDWKQRLDVSLNAAQGLEYLHTGCSPNIIHRDIKSNNILLTDKYVAKVADFGVLRLGPEESSGATHVSTVVKGTIGYLDPEFLSTNQLSVKSDVFTFGVVLLEVLCGRQPINNGLLDKSQSDIVEWVRNLMLAGDIESILDPTIRDCHPNMDSVWKVAELAIQCVEPLGIHRPFMRDVVKQLHEAIVLEDGHLGTFSEMDRSNNTRTSIASAEYNRGNSDEHYSGNDP</t>
  </si>
  <si>
    <t xml:space="preserve"> Extracellular</t>
  </si>
  <si>
    <t>MDFERVGFVVIVAILCGACMSPFAAAQTGGPFAIRIACGSTVDSVANETGYAWSKDTGYSGGKGAAAPATNRIAGHLHTLRYFESTDGPQSCYNISVPSGHYLTRFFFTFGETDNAGQEPVFEVSVEGTLVYSLTSGWSSMVDNEYGDSLLHITDGAATICFHSSGHGNPAIGSLEILQLYVDAYNMGSSANLNVVMRTIKRVTAGAAQSGYGSRMHADAWGGDRYWATDQTLFAPGSPIGVLRTEANISNFGNPPNIYPQAIYQSATTTEPSNKLSYIVPVQPGQNYSIWLHFAEIAPEVTGPGMRVFNVMANDALLFPAVDIVNITGSPFRALILNKTITAESRTLTISFVPLKGSVAVNAFEVFHVIPREYASFDENVWALQAIKQSQNLPPRLGWNGDPCVPPVHPWIGVKCVFDALAGAWFVSSLALDQQGVGGVLGDAWVGLRQLQSLNLSKNLLVGEIPSSFGNMSSLTSLDLSHNRLNGSIPSTLGQLVILKELLLNDNLLSGEVPPALGALLIRGASLNVANNPGLCGVGIGPCTHMSASEKLALILSLVIGSAILASCAMFLWIKHKASSRGAQRLPRDAPYAKARTTFVRDVQMARSMLQNHFSRPAPTYTEATPLNPH</t>
  </si>
  <si>
    <t>MGVHSVWAICLGLQFATAMWTVRAFVPTDELLVACGASGNVTTVDTRIFKGDSGPAPLSNPTLSSSGEVGSTSTPGNNLPNPKLFQQARFFRAKSIYTFQVSGGRYNIRLYFYPFDFQNYKSKDSKFSVIANQYRLLNDFQPELYKNASKPLIFKEYSLHVSIKKLELTFDPAASSYAFINAIEVISTSEDVLQSYAFQVGSDGSERVPSNTANSALETMYHVNVGGDSLSTMDDSLGMFRTWESDGPYVSMSMKGYNFSNPFSIISYASEAGLDVAPQIVYQSMRYVTVVTAGGQLNLTWTFTVDLGFTYLLRLHFCKIETNYTGNPELRIYVNNMVGISSLFLDTPPNQPMFQDFLVNMTTGGSILKVQVGTVPDASVTSGKKPFLNGLEIWKLSTTSGSLGGDVGGDGNGGSGIQTGAIVGAAVGGFAVIVLAVVLIFFSCCRKSPKLPSTSTRKPPPSSWLPIHGFTDSVVSKMSSVSQKSGSGSYASTVPGGNLGRYFTFAELQEATNNFDDSLILGVGGFGKVFKGEIDDGTKVAVKRGNPCSDQGLAEFQTEIELLSKLRHRHLVSLIGYCEEHSEMILVYDYMANGPLRGHLYGTDLPPLSWKQRLKICIGSARGLHYLHTGAAQGIIHRDVKTTNILLDENLVAKVADFGLSKTGPSLEQTHISTAVKGSFGYLDPEYFRRQQLTEKSDVYSFGVVLMEVLCARPAINPALPRDQVNLAEWAMQHQMAGNLESIIDPRLVGQASPESVRKLGETAEKCLQECGVDRPAMGDVLWNLEQALQLHELSSVNSSSVSIQSIPYGTRAPAVSPIPQAMRDFALDDSYSSISSDHHILISDDDNSTKHTAVFSQIINPQGR</t>
  </si>
  <si>
    <t>Malectin-like</t>
  </si>
  <si>
    <t>ELKKIQKLWHHPNIVYLFYYSMKKKKCFLIIEILDMNLFQFLKDKKDKAKKLSYVEAIVLMLNIVKGIRYLHSKQMTHFNLNPRVLPLNVNVDSYSKLLRACLIKITNFSLIKTKNIGKTNKDQIWNIDTSRFMVPKVVSRKDTTTKKLKFDVMQADIYSFGILYYEILFEENIFRDLGGIDFKKKLKIGLESVEYIKQVSASVAPLEVAVRDGKVGLICTVSLSIHTNLKAYGPFGDESIHIQFVSGVGEVIGFFGARGVLLDKICVRMIPTDQEDGDPSDLIEQS</t>
  </si>
  <si>
    <t>Endoplasmic reticulum</t>
  </si>
  <si>
    <t>MRFKTRVATGIGLMARIGCVEIMAVWRSCINNCMQSRLFSWWKPNFNSIELVGSNGLLNLCKETIAKTLTRSSEKHFMNKHQCVLLFQRLSETHDTLTKVQQSISFDLDEKLFLVLQELLQVLQDVERVIQSSYVITSEWLRAAIEQSDMKETFSKLIYEMQWHTDVLQSICMDCIRISTITFELAWCFGQLSVRDEFALLAANKEDEIALKNSFTSLRLQKSIERDFRNQLLKKMEALEDQLASPLGGSHQLLENEDQHKEQSTIMCKDSNEINSVTSSLNLFFLSPQDLLNCLSGELVGLGASGRVQRINLLGSTFTMKIFEQKNTTSFDQEMAAMQKLGHHPHVVHLLCYSKTDDKCFLIMEKMDMDLSQFLQEKKVKGNKLSVVEAIVLMLNIAEGIRYIHSKQMAHCDLKPRNVLVNVEVDPLSKLLKACAVKITDFGLTKTKNVGKTYTDQTWDTDTLWYVAPEVAKGKDNRSKRVKFNLMKADAYSFGILCSEILSGEKMSEDQPAIDLKKKVKASDSPESRPDLSKVSFPPLLESLIRRCWAENSRVRPKFDRICEELRFIKGLLLRGDHKILESDDNWEELGSKIKGAKHQISCRHCISGNFEEGEKSSNVAASMKGVRQGPWGRHEPNKKTGLFDHVAASIKWIRLKYQQNPPGIGLLEVGYLELDGEEYVEKYSSDIIGTTYCKIDFKPDEYIKQVTGSVARHEVTVGDDKVGLICVSSLTIHTNIKTYGPFGDDTMGTQFKSGIGEVIGFFGASGVLLDKLGVWIIPNDQEDGDPSHLIEQS</t>
  </si>
  <si>
    <t>PF00069 PF01419</t>
  </si>
  <si>
    <t>MERFRTYFRRFSPKAVPKADELLNICTETIQKLSSSTEVGTEDYLMNRHQCNFLVGRLSDTRDSLQKILISPLLDEKTILALEELHQVLLDVETVINASRITSSQWPRAAIEQWEMKETFSRLLYDVQWYTSVLLSILVDNSQESYITFEPALCGGQLSVGDEFSLLTAMKEDEESLKDRLRSVKVDDPIEKWLANQLLKQTMRSEEDHLNASHQFLKNSEGKDSESSLFVDDSNDFSLATASPGILFLKYQDLNFDGIQLGKGASATVRRTKLIGGQYAMKTFETGNTTEFDQEIAALQILGQHPHVVRLLCYSKEDDQCVLIMEEMHKDLSTVLSDISRYRKQKGLTPTRPFSDVQAVALMLQIGEGMKYIHSKGIAHRDLKSLNVLVNLADPSSRPFSKIRSVKIADFGLAKTKNASQTYSNQTVNRGTNKWMAPEVIEFGDKKRSRFNPRKADVYSFAIICWEILTGKLPYFDIYQTDRLIKDQVKAGTLRPNLSKECPPKLAALIKRCWHPISHERPLFPEICKELRYIKGLLLRGDQRTLELQDSPPLRSLGRAQIQGPWGGAGGGKFLDMGTSINRIKFKYSQSPGLVGLMEVEYNFDGKNYVRRYCDGYNGHQEKEIVFEPFEFITHISGCKSQTALHVSGIDSQVVNVDSVVSLTIHTNIKNYGPFGHEKGEPFTSAIGRVIGFHGGGGAILDSLGVVIILGDTS</t>
  </si>
  <si>
    <t>MINHVVSCGDENPVWHLPPSIWRADGDAVGLTPTSSGCCTIYIAAHWSRYVFDQNSLHSRSTLVSSNPSRNWLSHQILMDTSALSYSTDSEKYLAPSYNTHSENVSGVLPSYSSAPSSIDYTSEKSEAPMLTYSSLPTSASSGDGQGTVVNTALFYTSSTLSSIDYGPQNVSDAQMLAYSSSPASGSFENGQSSTASTVPFYFLAPPADSSAATGSMNRADQEAPSYAAVPSTYGDDATIKVQSHSLSQRITKNIRSLFRFFPVEEVPNAEKVINNCRETVQNSAKFWSTIGERRADHYLNWHQCDFLVRRLIATDSTLAAIQQSPLLGENTLPALQELHQSLRDAKMLMEMSHITTTQWLGAAMKQGDLKETFSHLLYDIQWHTSVLQSILVENSKESSVEFDPTLCDCRLSAGDELELLTAMKKDEEKLSNRLSAAVEHLGASKAEGKFAGKLHEKIVAHSPDLIFVNLDDLDLDGGEIGRGSFGVVKDSKFLDCECVVKVLEDFPTSAIEQEMDAIKKLGNHPHIVRLFCYSKTDPESKFYLVLEQLQMDLKKALRLEKKKLPLVEAVSLMLQIGEGMKYMHGKGVAHRGLKPENVLVNLERSSGVSRIRSVKIADFGTTKAADRTQTNTINIGTTKYMAPEVMTQEGKPKKVRLNLLKADVYSFAIMSIEILTGSYPYDFDNMAIRERSKAGERPILRKLSADCPLRLTTLLTKCWAGIPHERPLFPEICRELRYIKGLLLKGDEQKLQTQIPGPLRPMEGVKLQGPWGDPKNGRDFFDMATSIKGITLRYSTRPGIVGLLKVTYEILHKTFEKESYVMDKGHGQYNEKIEFKPEIEYIKQISGFVSELDVKTQNSTRITIKIVSSLTIHTNLQTYGPFGEERGMKFTSDEGSRVIGFYGRAGNMLDSLGVVTIPDV</t>
  </si>
  <si>
    <t xml:space="preserve">PF00069 PF01419  </t>
  </si>
  <si>
    <t xml:space="preserve">PF01419 </t>
  </si>
  <si>
    <t xml:space="preserve"> Cytoplasm</t>
  </si>
  <si>
    <t>MAGISRDIRGTVENLVRLTSDSNSTDPLKLNVLQCQLVAKKAADSSYTLNDLEAYQRRHEKSSDGRIAGTGFRAAKELLRVLKDAEILIRECCSEKWKKVVFKRGKLQETFAKIAYEIEWHSLVLYSVLVAQSDIYDKRTCDGKLRSIDHARLILAARQDLDSLRALLQGPHVCDEICKPDFCSECLKDKVLQQWDTEEKELEDRSSLSQIMSSIFSWVQPQFDSKRQQNGKVGVAEVKEIKWLGQMYAMKTFNKDATHEAHFREEVSDMAALDHPNVVRIICCWEDKNYVSILMEPLRKSLHNLLLNYKDGTHAPSAPTPFTILNSVDIMLQIAEGVRYVHSKNFTHLDIMSLNVLVQFADPITSTDVKDSDTVTISSRSTSFTVKLADFGLKRIINEKGRRTSNSVKTAWTAPEAYKLRKGEDSAWFHPRKADVYSFAITCSEILTGDHPFAHFNADYNFDAVKDGDRPRLPGETPRRLAALIHRCWHRNPQLRPDFTAICTELRFIKGLALRGDIKSLHQTDVGNEANFHMETGVKVQGPWGGNGGGQFFDGIVTSIKQITMKYSTDPSPCIFYMEMEYNMNGTSFFIGHGDANHGSNSSTIKIDEPSEYITKVEGSYGSTPMWCGGKQVESLTSLTIHTNVKAHGPFGGKCTSKFKSEYGRVVGFHGRSGLGLDSIGCFTVPIEV</t>
  </si>
  <si>
    <t xml:space="preserve">PF00069 PF01419 </t>
  </si>
  <si>
    <t>Jacalin-related</t>
  </si>
  <si>
    <t>PF14299</t>
  </si>
  <si>
    <t>MGDKGLLDGMDLLQLGRTDAILDVATNDSTLSDVHMGEALEPKNMKEESSEWRTEKAMLAEDDSQKFQADERMLTDLPYACISVIVSNLGPKDVARAACVCKVFRDTFDSDSVWEQLVPKSSLKVLGLSNDRIPATKKEMFSVLRPYLLSDTLAYWLDKDTGGACYSLAARGLGIVWGEDEKYWNWTQQSGARWPEVARLKEVCFFHASGTMKCILPPGAYTLSWRILYRAYSRTLDGWQQLPVEFRMSTTDGSQSSISHRYLNNRSQSNIDDVTPVRLVDDGWLEFDVGEVTIKDEGKETSLEFSMVEIDSGTWKTGVFLDGVVLRPTSLARTIGRYLNEEDRSESWNQNMPPLIYRPSNPPPRRGPIGRVIPIRRGEMRPSQTNLPRSDGGES</t>
  </si>
  <si>
    <t xml:space="preserve"> Nucleus</t>
  </si>
  <si>
    <t>Nictaba</t>
  </si>
  <si>
    <t>Golgi apparatus</t>
  </si>
  <si>
    <t>Galectin-like</t>
  </si>
  <si>
    <t>PF01301 PF17834  PF02140</t>
  </si>
  <si>
    <t xml:space="preserve"> Lysosome/Vacuole</t>
  </si>
  <si>
    <t>Gal-binding</t>
  </si>
  <si>
    <t>PF00262</t>
  </si>
  <si>
    <t>KWKHEKSQGHNDYGLLVSQKAKKYAIMYNLPKVVDPNEGTLTLQYDVRFQNGITCGGAYLKFLVPEENKRNEMNSETPYSIMFGADKCGSTNKVHFIFHHKNPVTREYIEHHMVNPALVEVDRFTHVYTATIYPNNTIMVFVDGVLAKRCNSMGSDFEPLLIPPAFIDDPNDEKPPTWDDRKKIPNPSASKPKDWNEDEPSQIVDTAAVKPEGWLEDEPEEIDDPTSKKPTTWDNQKDGEWEQEKMDNPRCKDVVGCGPWQPPMINNPAYKGKWSPPLIDNPNYYGIWKPKQIPNPSHFEATRPQFEKIGKIGIEIWTMDDGIIFDNILITNNETFAQQLRTQTWSEKIKVEKQSEPIEDSTLSWKNTLKSLLLIKVVIKRIEDIRLSKSGIFGTIFVLFVSVCGYVFGKRNSSKLT</t>
  </si>
  <si>
    <t>Calreticulins</t>
  </si>
  <si>
    <t>PF00187</t>
  </si>
  <si>
    <t>PF00187 PF03330</t>
  </si>
  <si>
    <t>MARKQHMTLLASVCLLLSLLHPIAAQRCGRQARGALCAGGKCCSQYGYCGISRTHCGSGCQSQCLGSTPSPTTPSPTSERTGNASYYTPPYVPSACFGFNQAQFPANQYFAAAGDSSSANLWNGGKNCGKKFRIRCVGKGCWGGPITVRIVDRCPNGCSNGRAFDLSAKAF</t>
  </si>
  <si>
    <t>PF00187 PF00182</t>
  </si>
  <si>
    <t>MGSRFSIRVSAWLVPLLCALQLVAGQNCNSTVQCADGSLCCSQYGYCGSTDNYCVAGCQNGPCRSNPTPPPPPAPPSPPSPPPPPRPSVPPSPSCGAGRIITRKVFELLYPNYNKSFYSYDAFIVAARAFPKFLNEGNHQARLRELAAWSAHIQQETAGLVYVEEIAKSSAYCDATSTRYPCEPNQKYFGRGPLQISWNYNYGPAGEALGIDILKRPFLVSLDPVLAFKAALWFWNIPREGGIPSIHNVIIGKYKRTRADKAANRQVGFGYTINIINGGIECGKETATPQAANRVKYFQEFCQKLRVSPGRNLDCTNQKSFA</t>
  </si>
  <si>
    <t>MATAVARSIFMFALVALVLSNGGALIAEAQGECSRNSPCPNLAHCCSNWGYCGVGNDYCGEGCQGGPCYGPTPPGPSPPSGSGLDAILTRSVFENFFPGHLSFYSYDVLIEAAKSFPQFGTTGDTDTRKREIAAYAAHVKHETGGLTKITEQTGDNYCASWRPDIPCNGQYNGRGPLQLSWNYNYLAAGSYLGVDLINKPNLVATNNLIAFKTSLWFWMIYGDTVIPHIHDVMIGNWRPSSADQAANRVPGFGVTIDVINGGLECNKYSAQADARVNYYKDFCNRLNVNPGGNLDCKNMRPFYSVNMVAEA</t>
  </si>
  <si>
    <t>PF00187 PF00704</t>
  </si>
  <si>
    <t>Hevein</t>
  </si>
  <si>
    <t>PF11721 PF00225</t>
  </si>
  <si>
    <t>MVKLLKPLNWSRMICNIADIMSSKSRLRSCSLYSLAIYLCLLATSSPLWCTSSVAQLPAASPLPGLTPAPSPSLAPNGSATDPDQMAAIYSLPWWPDVWRFRGTVPNISDITAPNRDPCISHWVGVYCDGGFPYQFILNITIVDVRGGFPPNFLIAMSKLKTLQFLRIYQKGDKATSSLGGTIPASLGQLQELQEINFWGNQLVGGVPVDVALLPKLTSINLADNHLTGPIAHLCQSKSLQTILLFDNQFTSDIPACLGSMNLTNLNLGANNITGGIPPSFSNLVNMETLNLDNTTLVGGLPNAMVAKWPRLTSLSIRRSNLSGPIPPAIGSLKLLTLVNLAQNNLSGPIPATFGNLDSVVTLGLYENKLTGTIPPELGNMKNLTNLLLSENSLSGPIPASLGKLSKLQQLHLQGNKLSGAVNSQMFLNFTGLKGLFLQMNNFSGVFPSHGIFNSCMSLVNVSISNNFFSGPVLEPNTTLPTNLTFLLMSNNHFSGAIPAAMGDPTISLQYLDLSSNSLSGEVPTQVTGKARVAQINLSFNTLKVTKLPSKPGFGLFNCLPEDNNCIENQRGHTEEVAINVGGPEYHEYEADIPTSDYSIEMYTNSSTSVWSMSTRGIDGGGVINGSQTLSNAESIDSWPLYNTARTGADSFQYYIHSLVPAKYKVALGFVELNTDVRPGDRIFDIWIQGKLVYQGMDVMVHAGAGGLLSIELRGRGSWPLVLNKRFKQGFYYGPTLSSLRVYRPKELSRLAKIGIIVGATAGGVLLAAVFLLIGFCYIKRKQREKELREEQSSLGLMFFRYSELEAATNKWSSKNLLGEGAFGKVYRGVLSDGTIVAIKQLITKKVGPMCSKESFLNEARIISTTRHRNLIALLGCCFETENAMFVCEYMPNGSLHDVLFVREISLDWAQRMTIAKDVANGLRCLHEETVNRIIHRDVKPANILLDEKMSARVADFGLARLVADQEIDVVTNVMGTRGYLAPEYALNGHLSDKVDVYSYGVVLLELISGRHGMQLSEDAEPIGISMVHWIWDMVEAGKVLTIADPTLDHRFYNEDFIRMVEIGLWCTQSHPHMRPSMNQREARVPKLVEQRTMYETRDTKGLPVNPFDEMEWPSYVAEVPTLGLKEEKNNGDTAKMRSDDTQGSSTTPSFDNSISQVSGVTPR</t>
  </si>
  <si>
    <t>Malectin</t>
  </si>
  <si>
    <t>IPR040249</t>
  </si>
  <si>
    <t>MCKQICKVCNGICTCHYCKGAETVRIHSKANANYNVAVRGTVGHGTCIVMADDTDSSQLWLKDDKMAWTFDKKGGFSIVHKDTMKAIRVAPEEGKQVLLADYDPRKLDESLIWYQSSNRGRNYHTIYNGTSETVLHALRCTQCELMQPCTEGNAHMKENTLVVVMKDRTKKDDPATVAMNQLWKLTPSKCRF</t>
  </si>
  <si>
    <t>EUL</t>
  </si>
  <si>
    <t>Ricin B-like</t>
  </si>
  <si>
    <t>PF00059 PF00069</t>
  </si>
  <si>
    <t>Plasma membrane</t>
  </si>
  <si>
    <t>PF08881</t>
  </si>
  <si>
    <t>CVNH</t>
  </si>
  <si>
    <t>C-type</t>
  </si>
  <si>
    <t>Pp3c22_5700</t>
  </si>
  <si>
    <t>Pp3c22_17850</t>
  </si>
  <si>
    <t>Pp3c9_6180</t>
  </si>
  <si>
    <t>Pp3c9_5820</t>
  </si>
  <si>
    <t>Pp3c21_17920</t>
  </si>
  <si>
    <t>Pp3c4_3190</t>
  </si>
  <si>
    <t>Pp3c7_25560</t>
  </si>
  <si>
    <t>Pp3c7_26350</t>
  </si>
  <si>
    <t>Pp3c7_23420</t>
  </si>
  <si>
    <t>Pp3c15_20580</t>
  </si>
  <si>
    <t>Pp3c13_19830</t>
  </si>
  <si>
    <t>Pp3c2_19990</t>
  </si>
  <si>
    <t>Pp3c2_4650</t>
  </si>
  <si>
    <t>Pp3c3_11780</t>
  </si>
  <si>
    <t>Pp3c5_4140</t>
  </si>
  <si>
    <t>Pp3c5_17160</t>
  </si>
  <si>
    <t>Pp3c5_4120</t>
  </si>
  <si>
    <t>Pp3c11_3360</t>
  </si>
  <si>
    <t>Pp3c11_6330</t>
  </si>
  <si>
    <t>Pp3c14_19400</t>
  </si>
  <si>
    <t>Pp3c1_6050</t>
  </si>
  <si>
    <t>Pp3c1_21480</t>
  </si>
  <si>
    <t>Pp3c1_33030</t>
  </si>
  <si>
    <t>Pp3c6_900</t>
  </si>
  <si>
    <t>Pp3c6_920</t>
  </si>
  <si>
    <t>Pp3s155_60</t>
  </si>
  <si>
    <t>Pp3c18_21840</t>
  </si>
  <si>
    <t>Pp3c16_5370</t>
  </si>
  <si>
    <t>Pp3c16_23250</t>
  </si>
  <si>
    <t>Pp3c21_20280</t>
  </si>
  <si>
    <t>Pp3c2_24490</t>
  </si>
  <si>
    <t>Pp3c2_34580</t>
  </si>
  <si>
    <t>Pp3c5_17880</t>
  </si>
  <si>
    <t>Pp3c11_8850</t>
  </si>
  <si>
    <t>Pp3c14_150</t>
  </si>
  <si>
    <t>Pp3c1_13200</t>
  </si>
  <si>
    <t>Pp3c12_25650</t>
  </si>
  <si>
    <t>Pp3c10_2160</t>
  </si>
  <si>
    <t>Pp3c10_1880</t>
  </si>
  <si>
    <t>Pp3c24_13720</t>
  </si>
  <si>
    <t>Pp3c9_7920</t>
  </si>
  <si>
    <t>Pp3c9_5240</t>
  </si>
  <si>
    <t>Pp3c9_10760</t>
  </si>
  <si>
    <t>Pp3c26_12890</t>
  </si>
  <si>
    <t>Pp3c4_18780</t>
  </si>
  <si>
    <t>Pp3c7_20780</t>
  </si>
  <si>
    <t>Pp3c7_25750</t>
  </si>
  <si>
    <t>Pp3c15_1540</t>
  </si>
  <si>
    <t>Pp3c15_3950</t>
  </si>
  <si>
    <t>Pp3c13_11270</t>
  </si>
  <si>
    <t>Pp3c2_18520</t>
  </si>
  <si>
    <t>Pp3c2_37290</t>
  </si>
  <si>
    <t>Pp3c3_25390</t>
  </si>
  <si>
    <t>Pp3c3_28930</t>
  </si>
  <si>
    <t>Pp3c3_260</t>
  </si>
  <si>
    <t>Pp3c3_10220</t>
  </si>
  <si>
    <t>Pp3c20_16970</t>
  </si>
  <si>
    <t>Pp3c20_17290</t>
  </si>
  <si>
    <t>Pp3c27_5920</t>
  </si>
  <si>
    <t>Pp3c1_23040</t>
  </si>
  <si>
    <t>Pp3c1_9180</t>
  </si>
  <si>
    <t>Pp3c1_23020</t>
  </si>
  <si>
    <t>Pp3c12_16180</t>
  </si>
  <si>
    <t>Pp3c16_5720</t>
  </si>
  <si>
    <t>Pp3c9_10730</t>
  </si>
  <si>
    <t>Pp3c9_10640</t>
  </si>
  <si>
    <t>Pp3c10_150</t>
  </si>
  <si>
    <t>Pp3c22_19310</t>
  </si>
  <si>
    <t>Pp3c22_19230</t>
  </si>
  <si>
    <t>Pp3c21_60</t>
  </si>
  <si>
    <t>Pp3c2_181</t>
  </si>
  <si>
    <t>Pp3c3_12730</t>
  </si>
  <si>
    <t>Pp3c1_1940</t>
  </si>
  <si>
    <t>Pp3c18_9170</t>
  </si>
  <si>
    <t>Pp3c18_9180</t>
  </si>
  <si>
    <t>Pp3c24_14280</t>
  </si>
  <si>
    <t>Pp3c26_1510</t>
  </si>
  <si>
    <t>Pp3c19_22630</t>
  </si>
  <si>
    <t>Pp3c16_11450</t>
  </si>
  <si>
    <t>Pp3c22_470</t>
  </si>
  <si>
    <t>Pp3c2_8470</t>
  </si>
  <si>
    <t>Pp3c1_39880</t>
  </si>
  <si>
    <t>Pp3c9_9350</t>
  </si>
  <si>
    <t>Pp3c15_7440</t>
  </si>
  <si>
    <t>Pp3c15_7520</t>
  </si>
  <si>
    <t>Pp3c23_9010</t>
  </si>
  <si>
    <t>Pp3c17_18770</t>
  </si>
  <si>
    <t>Pp3c13_14270</t>
  </si>
  <si>
    <t>Pp3c3_15980</t>
  </si>
  <si>
    <t>Pp3c14_18900</t>
  </si>
  <si>
    <t>Pp3c14_9220</t>
  </si>
  <si>
    <t>Pp3c1_30410</t>
  </si>
  <si>
    <t>Pp3c11_1420</t>
  </si>
  <si>
    <t>Pp3c13_20039</t>
  </si>
  <si>
    <t>Pp3c16_13440</t>
  </si>
  <si>
    <t>Pp3c16_17090</t>
  </si>
  <si>
    <t>Pp3c24_15000</t>
  </si>
  <si>
    <t>Pp3c6_130</t>
  </si>
  <si>
    <t>Pp3c6_90</t>
  </si>
  <si>
    <t>Pp3c7_25120</t>
  </si>
  <si>
    <t>Pp3c8_13570</t>
  </si>
  <si>
    <t>Pp3c8_22560</t>
  </si>
  <si>
    <t>Pp3c22_12350</t>
  </si>
  <si>
    <t>Pp3c19_4590</t>
  </si>
  <si>
    <t>Pp3c20_5990</t>
  </si>
  <si>
    <t>Pp3c26_13000</t>
  </si>
  <si>
    <t>Pp3c13_11160</t>
  </si>
  <si>
    <t>Pp3c3_10250</t>
  </si>
  <si>
    <t>Pp3c3_21990</t>
  </si>
  <si>
    <t>Pp3c11_18080</t>
  </si>
  <si>
    <t>Pp3c10_3010</t>
  </si>
  <si>
    <t>Pp3c3_36180</t>
  </si>
  <si>
    <t>Pp3c14_6900</t>
  </si>
  <si>
    <t>Pp3c8_3600</t>
  </si>
  <si>
    <t>Pp3c12_22970</t>
  </si>
  <si>
    <t>Pp3c15_13210</t>
  </si>
  <si>
    <t>+</t>
  </si>
  <si>
    <t>-</t>
  </si>
  <si>
    <t>Domain organization</t>
  </si>
  <si>
    <t>B_lectin</t>
  </si>
  <si>
    <t>B_lectin S-locus PK</t>
  </si>
  <si>
    <t xml:space="preserve"> B_lectin PK</t>
  </si>
  <si>
    <t xml:space="preserve">B_lectin S-locus PK  </t>
  </si>
  <si>
    <t>B_lectin PK</t>
  </si>
  <si>
    <t>B_lectin S-locus PAN/Apple</t>
  </si>
  <si>
    <t>B_lectin S-locus PAN/Apple PK</t>
  </si>
  <si>
    <t xml:space="preserve">LysM </t>
  </si>
  <si>
    <t>NT-C2 LysM</t>
  </si>
  <si>
    <t>CH LysM</t>
  </si>
  <si>
    <t xml:space="preserve">F-box LysM  </t>
  </si>
  <si>
    <t>LegB PK</t>
  </si>
  <si>
    <t xml:space="preserve">LegB </t>
  </si>
  <si>
    <t>MLD</t>
  </si>
  <si>
    <t>MLD PK</t>
  </si>
  <si>
    <t>MLD LRR PK</t>
  </si>
  <si>
    <t>MLD LRR</t>
  </si>
  <si>
    <t>MLD LRR  PK</t>
  </si>
  <si>
    <t>PK Jacalin</t>
  </si>
  <si>
    <t xml:space="preserve">PK Jacalin  </t>
  </si>
  <si>
    <t xml:space="preserve">Jacalin </t>
  </si>
  <si>
    <t xml:space="preserve">PK Jacalin </t>
  </si>
  <si>
    <t>PP2</t>
  </si>
  <si>
    <t>GH35 GHD Gal-lectin</t>
  </si>
  <si>
    <t>Calreticulin</t>
  </si>
  <si>
    <t>Chitin_bind_1</t>
  </si>
  <si>
    <t>Chitin_bind_1 DPBB_1</t>
  </si>
  <si>
    <t>Chitin_bind_1 GH19</t>
  </si>
  <si>
    <t>Chitin_bind_1 GH18</t>
  </si>
  <si>
    <t>Malectin Kinesin</t>
  </si>
  <si>
    <t>Lectin_C PK</t>
  </si>
  <si>
    <t>LRR Lectin_C</t>
  </si>
  <si>
    <t>MINTTSTIVWSKPCPRVSPPVPIDYIWCRFGFYGGDLVQSSGNGTTTTTEMYPNPTTLWSSNTSALGAVAWELLDSNIEDLGNLVLYNANNEIVWRNIANNPELESYQCATIASAP</t>
  </si>
  <si>
    <t>MDITGAAFVVMAAIICSVFGIPFTAAENEGPFEVRIACGSTVDSVALETGYNWSKDRGYTGGSSAPLNVTNRIAPQLNTLRYFEITDGPDNCYNISVPSGHYLVRFFFSFGAEDNGGREPIFEVSLEGTLVHSLAPGWSSIDSNAYAESLLHITDGAATVCFHSAGHGNPAIASLEILQLYVDAYNMGSSANLNVVMRTVKRVSAGAEESGFGSRVRGDEWGGDRHWATDQDLFVSGCAGEAIHTLARISNFGNPPNVYPEAIYQSATTIGTTSKLSYTVSVQPNQNYSVWLHFAEIHPWITGPNMRVFDVMANGALLFQGIDIVKIVGEPFKALTLNKTVMVTSSNLTISFVAVKGPVAVNALEVFQIIPRGYETQDETVWALHDIKHSLQLPSRLGWNGDPCAPPLHPWEGVSCAFDSKAGAWFVSAVNLNNEGLRGQIGDTWPALRKLQALNLSNNFLEGEISSFGNMTSLTSLLLNDNFLSGELPGAVGALPIRGTIMNVTNNPGLCGIGIRPCSTMPLSVKLAVTLSLTAGLICLVGGGIFCWKRKIAITRPHRHRK</t>
  </si>
  <si>
    <t>PF12819 IPR032675</t>
  </si>
  <si>
    <t>MGFKDPLVLLLLSCMFLGRTLEVRAQGTTTPTSPVLPGSSSAYGEWSVVESPEERIRKKTILVNGTFSFNLMITSHSRFPCVAAVQHSPSNLTVWVANFNGSFDGSTDGVGGNLNNQPLVCILRFSEKGGLVLTASDREIWSNSKDVLSKGYFSDLQLDSRGCLSISNRYVEEKDAIVWKSFDYPTDTLVSGQKLTVNSWMTAAQLDREYSSGDIFYMQVTPETVVLAHDFKINGTRRVPYRTFPSLPQHSSNGESIQYIAMWNGLDAYGENDNKLFLLSNGSIANLDNAQWDYARLGSDGGLRLKKYNSADTKLLYPESDDSCSLPGKCGSYGICTGNGKCSCPEGFDIITGSFSCQRAHALPANDINGCSGDRLVKVTGQTFLDILNDTTASDLKEWECEIRCKNSCNCTMALHVRRNATTDLGACFVNLDDAVQTIHQTGSKDDLQTLFLRISTTGLNPGFVPSPGSGTGSGGRPDAKSSRRSVAIAFAGVFGALVFLLFVGSAWWLYYLRKKLFEEAGREEFDLIPPQLGPPQFTYKQLVESPSNFA</t>
  </si>
  <si>
    <t>MKSSTGLHVGSKLVVITIFLLAAQCASQPNQEAPATRGVGYTASIDNRKNGVVPPLGPKLLLRSSTGSHELWLQADPKNRCALSLRLAHTNSIYRLVWTANYFAVTPGGCDKCTVIFTKEGDLQLHILYRGRTSMAWNTKTGGRNVKSMYLPNTGDLQLRNADKKVIFSSFGVREWAMLPPQRLRVGEVLKSPDQDQEAVGADSTVQVLFNNGQYFLTLQKTGDLQLIMNGPKPQVYWSLKKTLFKGNLKQVAYAAINKDGGLGLFTQNNQLVWGSPPPPKGFYASPYFGIDTYGNLKTYYAFKNHAWFSSFKAFDNNCDLPNHCGDYSICSGADSKCSCPPQFTRTGIRSNAPYCKRNSNVAKCSRKSFLELKGYDANINMYINPKRIGLTSCKASCLASCDCDGFYYDMATAFCHQTTRFRTLRKVNNQKKLVYIKM</t>
  </si>
  <si>
    <t>MSFRTLIHCTGGLACGGHLMHAFLQTEGGSRMNYIVALISLFLAVCVLWTPRVLSVSVMVSGPDAINRMKMPAGSYLFASNYSLVMQPDCLLYFTTAVWSSQTASNGFVRSSHRFLALDAVYGKLNMYGGNGENLDMPSNLSQISISPTISNFSTLNLQYPFPPESAWKPNVSLDDYPYLPAEYYINQGSNLVTGDGKFNLSLGRDCKLQFLEIHTENKTSKQVIWEPVISNTSLVPSSCRLMLKDDGKLQILNNQMDTVYWSTSPIGNNTVSWVLKLLSDGGAELVVLDMFDSKNRLWSSIISTSNEKTSTAISWWPIVVGVLSGFFSLIVVGVAFWYFYARKRLLDPVDRAFQRKMKTAGFSQTLYTESRIKQATDNFGNKIGQGGFGDVFYGKLEDGQEIAAKVLSSTSCQSKQEFYNEIELLSTVHHKYLVSLLGYRCSHNQQILVYEYLGGGDLRQRLQGNDAKENPLTWKQRTSIILQVAEGTPLRLFYKRWVNQDGLEYLHDKCCPSIIHRDVKSNNILLTNKLVAKVADFGLSKIRTLDQEEATHITTIVKGTPGYLDPEYHEKGVLTAKSDVYAYGIVLMEVLTGCNQMGIVHRVADAWVSENLETLPDPNLQGDFDTQEFAKLVELSLWCARIRNEERPFMRQVVQTLREIGVGPMDTSRPEISFPDERHFYNDVPGSEELTVSDPALPTGDVDTGAALMTTVLVEPRAAQCRRVASGKVVKEWMGGHLPRPKETFMRGREGGHGDLKYLGSGGASMAHETVTVGHLSSEVIC</t>
  </si>
  <si>
    <t>MEPAPQDSVIDRLHPSGTRPSHSNSDSRADEVKTLVHLISILLVWTILWGLIPSVRTAGLTSLGLSSRLSVGDTLVSPSGRFELGIFAPAGGSRADLGYQLAIRYAELQHVVTWVANRDIPLSSNAYVYVSPYGNLQLFDPINNPNKPSWTSNAAANRESCARDQNQKVQWDSFVNSPSTDTLLPGQYLLRAANLNMSSWKASDNPATGLYSFGWGGLNMSVLQLTWTSPKQFMTWTGGAYIPAPDVHTPHTITGVSSVYFHPTFGHLYATSSPADTVLLSGSDPVAANTMKRITIDTDGGLRIWQWNIGTSKSWTAVANWVLVERPESRSQCTVMGTCGPYGWCISAKASVDKVQCKCPNGFKPINEEDITRGCLPVVPLVGSDCNDTATVMMEELAGVDMPWGGGYQNLTGANSSRCKEKCLSVCECAGRCILPRSSFAG</t>
  </si>
  <si>
    <t xml:space="preserve">B_lectin S-locus </t>
  </si>
  <si>
    <t>MGCKVPFLLLLGLSALVFRVASQKPPSEGTPSTPPSAPGNLDFRPSSSAQNSSGFNYWSATESLTVLVSSNEKFSLNLEKSNYSVSSCVAKVLHIPSNVPIWIANFASNSSLPRDDEVDLNENCRLNFSKDGLELSNQSDIVWSVRPKPEDTATLGLTDFGNLEIRNSLSNVLWCSFDFPSDILVAYQTVNVTGYPLALTAADPIRNYSIGSFFSMLVERQNVTLTQHFKINCLNEPRIYNFSYYDVTNDTEIRSIGLSLNKGLFINDNKTISDQPSPQSSSWQYARLHQTGALVISSYDENGTEIGNRTINPNRACLLPGQCGPYGLCHSGNNSCSCPPGFVASSSPYFTCKRKVDIDSTCKNDTFISVTGMTYLGIGLFGCPNSTLAQCKLNCSNDCKCTNALHVKSSLSDSGTCYLMPGEAVQTIRKTGNDTIDLQTLFLRIVNGSDAQVVSPESGKKSTRKTADAFAGGAGAFIFLLLVGSMWWLFYNRRKLFSDADNNAGKNLLVGDVPYSKSLQRFSYQEMVESTGNFTQKLGSAGFSSVYRGHLPDNTKVAVKKLEDIDFKEKEFLAAVAAIGRISQHPNLVPLRGYCKDGQHQMLVYELVTEGQSLNKYLFNVTNSVHMLTVQDRHLIALGAARGVAHLHQEYNSCKTIHGALTPENIIVDRHKSPRLVDYGLVGLMGRDQRLRAANMRNSQGYMAPEWVKLMPITEKVDVYSLGIVILELVSGRRCIKQGASAEQCFLPTWGFSLISRKYGDDGQEAVLELVDPSIGVRDLSSTYKGMLRNMIFVALRCVQEDVNARPSMQEVVKMLEGPSPVETPPPSPGLEAFGRELYAGCAGARGPESSNSSSFMHSTSLTRSSDKRPR</t>
  </si>
  <si>
    <t>MRKKKFGILDVEFFTRLSLALLLLLFLAVKAQGASTLLRSRTITTTDPTLVSSNGAFTLGFFPASNGRDYGFGIWYAQLAHVVITVVWMPRRDIRLSRLAYLQFSEDGTLRLFDPVWSALSPVWTAGNNPSIAEVLELHESGNLMLLDGSNTVIWQSFDSPTDTLLPGQALFTNMSQSLVSWQSADDWSEGYYLCGWVSIEGTSLTSILALSWNGKSIESWNHTSWSANKSVTGGVTLFPYLFNYPASDYIYLDPYNGSFYAGNISAQYLVMSSTSHSPGPLRRVTLDRDGGLRLYSWTLGTSTQWAVEGNWVSEPCGVYAECGPYGVCSPDPLSPAYLGKCSCPPDDFEFIDPMDPLKGCKPIFEFPLHSCITNTSKIRLKKVGDTDYPFANRLYPYINTTESACIQTCLDDCRCAGAVFWRRDGRCYIKSGPLFNGGYPQDVGNHSAYLKVLTSPLISPGRKDNLISIVSGIVSGAVIVVLVLVLIAWTCWKRRRERCQPMLTDQYLLGPRKFSLRELNIATKNFSQSELIGRGGMGSVYKGTLRPSGTVVAVKRIRHESKGGEQGFLAEASSISQIRHRNLVQLKGWCIEDNKFLLVYDYMPNGSLDQWLYDGRSEASRRRQRTGKDQLPWSLRYSIVTGIAAALAYLHEDWQQCVLHRDIKSSNVLLDAEFNAHLGDFGLARLIDHQKVEKTTLMAGTLGYMAPEMPFTGKATKETDVYSFGVLMLEVVCGKKPVDSHSNDLDMEPQDVVLLHKVWRAHEAGDILAAVDPRLRKESDKVVASERAAPRASSLSHNGPNASVRTNGDSSEPKYDKEGVDLTEEPIHGVEVMDREKDEKMRTLHLGLLCCLPYPNARPSMRLVHQILTGDVTAIPSLPGVNQFTYLDVLSAVRGEHYPQRLVSEHINSDVISTPSSL</t>
  </si>
  <si>
    <t>MRKLVTFVLLLLTASTASWILGGLAVGILLSSDVPVLTPSQYLNVSDVYLVFMVDCNLELRNRTHVLSTNITVTRLQNCVLLFQSDGNLVIYKDYNYTSVRTDIGVPVWASQTPILTSNLERPVYLRLSRDRSVHIARYNSRTPQYSSSTWELVETVESNSMDASLDPNMAWKPNTSLDNHSFMPAEYFISYNSSLKTPDGRFVLTLTNNCILQSRETDSDKLLWEGGTRQQVGQKCQLYLQQNGLLVIRDEGSGHVYWNSSVEAGDDNKDSDWVLHLNVEDGSISVRDITNRNIILWTNNDEATSHDPNGSPAPTKASVRIIVGVVIGAFVLAIGAVGLYYRRRANFIDPADRDFQRRLESNGGISRSLSLAKIKQATNNFANVIGSGGFGDVFYGKLPDGQEVAAKVLATNSSQSKDEFYNEVELLSMVHHKYLVSLLAYSCTRKQQILIYEYMGGGDLRCRLRGDSAAANPLSWRQRTSISLQIADGLEYLHDKCSPPIIHRDVKSTNILLTNKLDAKVADFGLSKLKTIGHEDVTHITTVVKGTPGYLDPEYHESGLLTEKSDVYAFGIVLMEILTGRHQMHLAMTVAEAWRLEQLDDLVDPNLGGDIDRDELTELVELALWCTRRNSAQRPFMRQVVHRLRGLGLALVGPHPIGDDFSVDVNDFDTAPLSDISSSGGTNTDVRKGSSSL</t>
  </si>
  <si>
    <t xml:space="preserve">LegB PK </t>
  </si>
  <si>
    <t>MRPEMFNLGKTFDLLSQLFLNTKWEHRVDDGDSLAWLAEKYGTTVNALKKFNNMKDDIIYSGSILKIDRRSAEQAVLGRKASVQERNALLDDVAEITQPLKSFKPVLSARPRSQRLQKTHIIPRLKTVRVKYGDTLADIAFEHGLSSEELQRLNNLRDDNIFEGDVLAVSAAGPSSREFPENRSGRRRTNRLLFSRPCAGFSQRLGIGGPEQTLKHQLTSGNLKLQGRWKRNHKGFQHAQDKWMRFSSPVTEGFLSSTYGWRWGAFHEGIDVAADQGTPILASDRGTVTFAGWSGGYGYLVAIQHEGGFVTRYAHCCAIHSRIGQQVLKGQQVAAVGATGRATGPHLHFEVRKNGEALDPLKWVRL</t>
  </si>
  <si>
    <t>MSSGGPKGGKNNDENKIIIKVAGVVVATGVAWGLYKTFSRKDHPLVNTEMGIKKDASNAFDTTKSKSQEAKDAADYKASQAKGGIRDAAGNLVHKLEDVGHKVQDTFSRGAHVTEDKAQEGKEYVKDKAQEGKGYVKDKAAQIDDKARSARNDAENRGWGAKNEVESKANEAKQQTRGFFGKARNEANDVKGTFEDKSKSLKGSVEEKGRESKGALKDAGNNVKGFTQDKKEKVQEAGRDLYGKGVDAKKRIDGKQVTIQKGDTLWGLSRKYNVSVESLKAANGIIVGDALDAGDIITIPVATK</t>
  </si>
  <si>
    <t>LysM LysM Peptidase_M23</t>
  </si>
  <si>
    <t>PF01476 PF01476 PF01551</t>
  </si>
  <si>
    <t>MSTSTAVGSCTEHVVQRGDWLYDIGRRHNVDLRTLLIANPSLRNPDSLRVGSRISIPSESGCSTSSSSSQSPVPRAKACSEHKEYLTRSAFSSLLMRPEIFSLSKTFVLLGRVLGARNREHKVLDGESLVWLAQKYGTTVKELKRLNNIKNDVIYSGSILQIDRRSAEQAVLGRKASVQERNALADGVLGNIQQPPNCVKPVISACPRSQRMQKTYPIPKLKTVRVRYGDTLADIAAGHGLSSEELQRLNNLRNEKIFEGDVLAVSAGPSSSELLEIRSGRRRTNRLLFSRQCAGFLRRLGVGGPEQTLKHQLTTGNLKLEGRWKRKRKGFQHTQDKWMRFSSPVTEGFISSTYGWRWGAFHEGVDVAADQGTPILASDRGTVIFAGWSGGYGYLVTIQHEGGFVTRYGHCCAIHSRVGQQVVKGQQIAAVGATGRATGPHLHFEVRKNGEALDPLKWVQL</t>
  </si>
  <si>
    <t>LysM LysM LysM Peptidase_M23</t>
  </si>
  <si>
    <t>PF01476 PF01476 PF01476 PF01551</t>
  </si>
  <si>
    <t>MAYSRYRHVFGCSPLHDMSRTSIKRVLAILMLWAATMGPLTTMAQQNYNDTEGYACNAAPSSTSCSTFAFYRTFQAGESLRKVGDYFNKTAAAVANVSGMNLLSTTASLKQTQALYVPLDCRCLNARSQMQVSHTIVKGDTFWLLSVTEYGGLTRYQAMMASNPSKDVYNLTIGDTITVPIFCACPTAAQVANGTNYLVTTTVYPSETLDIISARFGISTTDLSRANNVNSSSILDVNTTLLVPLATLPPLATMDWAPVTSQPPPSPPATVASPNAAPAVITKSASQTPLYIGIAVGAFGLTLAAVFALLLLFKASRNSGTKPKDLYESHEYYHPAPTGSTRSTEEMKRPNMVHLELLAGMSDMVGSEKPVLLSHEEIQSATQGFSPENFIQGSVYKGCINGQLVAIKQMKGNMTQELKILCQVHHSNLVKLVGLCVGGSENLYLVYEYAKHGSLNDCLRNQAAIGRTTFSQSAAYLPWCSRVRIALDVASGLEYIHNYTNPSFVHKDVKTSNILLDENFRAKVANFGMAKSAASADAGPLLTRHITGTQGYMAPEYLEHGLVTVKADVYAFGVVVLEILSGKEAVVRPEKDEEEQGVKERALSDIIVDVLNAGTAELQTEQLRKFIDPQLHSAYPIEIASSIASLAMTCIDPDPAVRPSMKDVTFALSKMLAASLEWESTAEYGSGMSTVPIEAR</t>
  </si>
  <si>
    <t>LysM LysM PK</t>
  </si>
  <si>
    <t>MALLEKGSPRTWMHRHASLPLLISVLAIFAVEIHPVRAQQQYNNVSGYACTGVQPRCLAYAYYRTQEANATLNSTAALFNTSAANIVAANTNLSSVPATTPLANGSALYIPLDCSCLNNTYQAPTTKVVQAGDTMYNISIITFQALVTYQAIGAANPSIIPETMPVNTILRIPIRCACPTVRQQTDGIKSLLTYPIFPNEELSAIAKKFGHTEEELQVANTLPNSTIAAYTTLLVPQGTSTPGGNAGGPGSAPAPSAASRASQAHWLYSVSLLGVQSLLLLLLFYHAK</t>
  </si>
  <si>
    <t>LysM LysM</t>
  </si>
  <si>
    <t>PF01476 PF01476</t>
  </si>
  <si>
    <t>MALNSLASTSVIRGIALPAPFCDSTQLRRQAASPFVSRPRSYRTVVRSSRLPLNPKEAREMAEGREPERQNERGGNGGPNPFRFFQNFKDGLFQDHKRLQKEKSLPKGDLLYTVEKGDTLYAISERHECSLELLMEANGIEDPHNLSVGQEIWIPRTYQIKKGDTLYSISKHYGVSIEAIQAANGIDDPNFIHEGDHICLPEKTAHEDSD</t>
  </si>
  <si>
    <t>LysM LysM LysM PK</t>
  </si>
  <si>
    <t>PF01476 PF01476 PF01476 PF00069</t>
  </si>
  <si>
    <t>PF01476 PF01476 PF00069</t>
  </si>
  <si>
    <t>MSRACTIMTTAERDPTQRRMFRHASGLVLISALLIWSLEIHPISAQQQYRNTSGYTCSGTTRCQTYAFYRTAGSQSTLTSIVTLFNTSVEGIATASDVDPNRTIPFNDRDPLYIPLNCSCFNNTFRALTSQQIKSGDTMYKFANGTYQGLTTWEAISVANPTVIITNMTVGDYLVIPLRCACPTTTQRRAGSRILLTYSIFPDETLKFISGLFNIPEVELQTANNGASSANLAAFTTLLVPLPSLVPLSTMKFPSPPPPSVEAPGPAPSTLVPVITNKDPSKTSMYIGIVFGGFGMALAFILACVLCATVKRYKNIIRKIEYENRGLLNRKSSVTDIDSLDTANSSLVSGMTDLFGCDKLTKFSYEELDTATNHFSEDNRIQGSVFLAKLNGSFVAIKRMKGNMSDELKILSQVHHGNVVKLVGMCARDSDGRSENLYIVYEYAENGSLSDCLHHQMAYPTSNFSRSVGLLIWNTRMQIAVDIASGLEYLHNYTNPSLVHKDVKSSNILLDKNFRAKVANFGMAKPADSGEPGPLMTEHIVGTQGYMAPEYLEHGLVSTKADVFSFGVVLLELLSGREAICNDGGGEFTMLSATISNVLSGDDQMAKLQAWMDPRLQNAYPSDIALSVAILAKSCVETDPRSRPDMKQISFALSKMSSASQEWQMSTGYSNHPIEAR</t>
  </si>
  <si>
    <t>MPSSSAMTERLPSNTEASTSNSAAYIEHTVTRLDTLAGVAIKYGVEVADVKRFNGLTTDLQMFALKTLRIPTPGRHPLSAVLSNPSQSRCDDFAPSVRPYRAGSCDVNLPGSGMLKPWEKTQDTPTMDLLRSYYGLPSSSGRVGEGLEMTTLYSDRAIDLDDEVFLPMFRPPHIADSQKHCSGDYRTNRCGYVRESCNNLLDSCWSAKASGSTESSHLMKSSKRIVTEGDSQSKERPIRRRARSELGTDDTHDFGERVNFPRRDPASRPKDLNPIEGPFGSSSMKTFGAALLGGKEAVEGLLSKVKLTATPTSAQETGRPLCERVPSTGSFSILEGITSAYRQAKAALD</t>
  </si>
  <si>
    <t>MPSPTNMADRSQSSSDANTSGSAVYIEHTVSKLDTLAGVAIKYGVEVADVKRLNGLTTDLQMFALKTLRIPTPGRHPPTTASADSSNSRWETLTSRPGLHRVRSQNSNLNQGGKNADRSSAMELLRGYYGLPPSRTEGEGSELATFCSDNEITEDNEPFSPMFRPSDTAGSRRFSTGNFKTSRFDQSLKTRNNPTGSGWLDNSLEPSLASSELLLKPSRDPLGVGDKFGEIQVVTATDPQVIPVRPVRRRTRGDSCSDETLDGDRVNFPEKVTGPKPKDSGFTYSRPVNSLPSNGWHSVGEGPLVAGGVKTIGAALFGGKGAVEGLISKVLQSSSTATMPEGGKSSTGALPPSAGGAPSVLESITQAYRRAKAALD</t>
  </si>
  <si>
    <t>MGKKTPLSPAPGGGSRRDDTEGQLLRELEALSQVLYNAGLQNGRPPLKDTSASHLVASLPGPRRSQEPESPHLRSGAYPPQSPNFGDRKENQKEDSTGLNGHSNKKERDSCSEYQPSSPYLSSRSVKGPASAYLGGPDGIQTKTKTAAIMSLNGIVTNGKSASFTKAWSRRSEEGKPPMATRGYEVPKSSQVDARRSVDGAPPSYHEARKAENLLLKNSNVGGQFGLGSPDLQSRQSENNPYMGTVAERDHGGVTQLSRGKELQLPRLGSSPRSSEPTTTRSAGSLNSTEQTLAAAAAALRTPGKRTSARSQLRVSQSEDLGKRIEAYPLDGRNERVEDDEPGRRLVPWHSQDFEKDLPEVSNFAQWQEGNTQFSKRLEASKEKKSLWNWKPFRAIAHIGLQRFNCMFTVRLHRIQSLPSVMHGLRLAVTWKRKDTRTRSMPARVIQGVAQFDETLKLKTHVFGIKDGTKGMKFEPRNFELSVIALDVDENSLGKHKMDLTRLLPKSTEGRDEENDRTWTTSFKLAGKASGGILVLTFGCQLLNKNSEPTSNLSSARFESPVIKPIGSYSSLPNSPEETTQEDWSSYVADYSPATSKLSSDSELTKIEHLNLNDEQSPNEGNRSTGKSNQRGQSRPSFTNDEDFPGAPKKLSFNQPATRGGGDLNKASDEEDDDSEFNIVYQGREISAIVDPGPPPLENDDTAADKDTVQGLSDGDADADVRGGSVDVIEAQVGEAVVDNAEVLSNDEDSKISEPIAVSPQPANPRPAEKDGDAKLPQGVGEAMKTDENEKKQEESVVEDHEEWNEGIVEDLEELTRSWLVREPANTINDSLSAYNEIENTLSVVAVESKEDKTTNVTVSKSNVKDDKSVESVQPIPTLELQETSKEESRDAGADEDDHDLVADEFLSLLMDERSSVACSSESADYSPRALFLQQLEQEALIEGGLELNFHLPEYAKFRMGGMQDKVDESPSRKDNKDSPLDSDTIADSEWGNEDDEELAAIMDAAEAELQKATQILQSKARAKLLEDEETKALMQEWGLNDKAFDAPQSQTSPDSSHALVPLLPPPPLGNGLGSVLHIRSGGSLRSMSPTHFQGGSAGGGLVMQVSNPVVLPSEMRATSMDILRRMAVAGMEGMPAEAIMAMPLEDITGKPLDLISFEQRPGSLKESLESCQNGVAAIGYDESNSLTSRKTSKTLSAINPYENGSRGKRNGTTANSNDEYIGLEDIAPMAMLKIEALALEGLKIQAEMADQDAPYGIEIMADEANFKRAGNRVNMLNGPTGISLPEGGAEDVNFMSMAVSLDEWMRLDAGVCGESETEEQTLAVIAAHNAAHKSDSKVHEKQKDNQVATQNSRTGHNRKNASSGLMGDTITLAMLVQLRDPLRNNEPVGAPMMALVQAERVMIPPKPKLGRRISEGDDQEEEDLKKPRFMIVDVTVSGLKTDKSSNSNRRVELWGNQKQLQAGTRWLVAHGMQKSTKSHPALKGKTPSQPKSAPQVKVQRGETLWSISARVHGTGAKWRDLAKMNPHIRNPDIIFPDTTIRTH</t>
  </si>
  <si>
    <t>MRYMREQNNALERPWRPRKGLVWLFLIQWSFIDLWIAEAGCIPQSGCNTAYAYYKVQANETLDSVGEKFQVTSDEILAVNPSIVDKQSIVTHQPLYIPFNCGCIQDQLLHMFKHQVQRTNTIGFISKKIYEDLTKETWIGYWNGIPNLNFIETGTSMKIPVQCFCGDPRVSLGYGLFLTYVVAACTAGNVSGLASNFNTSEALLRVYNPLVVWNNSQPEQYAFIPVADETGSYPQFDFGSSDADDITIAGVLLGIAYGVAGALALLSVLAILHHCFTLRQRRRQQREYLASKLKDEDDRPFKHNGGNYLYQQWPPCLPEMVTLHILFVVCTTLFFSFLFCLGTRKTIVYFLHLILVSKQLAFQLIISIFLQNEDCQTTTSIVA</t>
  </si>
  <si>
    <t>MELSVGSVSLSTLMNETLTSRTALVHISRATSVCRVSASGRRHFPSSERSSFAHGGRGHLSWSNFPEDIVGLGCRLCIKGQKKSSTLHNSRWNASASGEFTGTSFEATASSARDDLKNEDPVVYFIKEGDTLTAIAKRFNTTISRLAGDNGIDNVDMLLPGEKLVIHFPFERTRQIPFRAMPETSVATSKMLAKAPAKLVKELNTATTSGYDTAPSYSHVGGFSPIPSGIMAQVIIPLLLIAPVVGFCVRCAVDYIQERIQKEIEAKHAELESYRSRRRPKVNRWQGILDEDRMEALGHEEAAAASAALDDYRFLDEQQIPTGYASIRAMNEDSVANESEDEQKHRHMKDYEDIRKSYAELETTYKKFLLDSGLSRSGYWRGSVTQLQEEH</t>
  </si>
  <si>
    <t>MAANSAKSARPVEGRKGAKDESIAKAAGVVVASGIAWSLFRSITSRGEQQNNGDTLSKEVKLNAGDAALGVSSTRGTSDPAGRKISNFGYKAAGKTVQVHDGDTLWGLAMKHNVSVDALIAINGIKDGDSIIVGDTIILPKALKP</t>
  </si>
  <si>
    <t>MSSWLRDLLPKKEQMAESETQIVVKRKNLLSLFREDDEADAESRGIARELEDTLIRRGGTANSKSAPSLFESENKLGLVLQVFHLWACGSQSPSSHSDPKNTRDFSRDCYQDAEFSTLVVRHGDCLSEISRLVGIPMEVLQRVNSIANIEHLKPGQNLRIPRKAVSSKHKRFWDDKTKGEKRVIANWGDTLWSLADEHHVSIDDIRRSNNLPPGSSHLYVGQELVIPSPAQPICMTLSQGPPLRYLLRKENLATIPALKPIVQNKIVELILPKWEPEPFGLPCHGGWLSSFYGWKDGRWYFHNGIDIAVERGTEVIASTSGKVTWSGWKGGYGKTVCMDHGNGYITLYAHCDNVHVQPGQFVRKGQVIALSGNTGHSTGPHLHFEIHKDGRTVDPLAHLPPL</t>
  </si>
  <si>
    <t>MKFQMKMKSELCRTYKYWLILLVLWLSGVTQRETGVLIVDADCIPPNGCKALAYYRLKQGDDLEKLQGRFQTNNSEVLAYNPQLVDANSIQAGTNIYLPFDCLCLNGELVHRFSYTVTTNDTAEKVVDVTYQKLTTVGAVRSASNSGDLSSIYSGQSLTIPVRCYCGDPNVDPKYGLFSTYVVQADDQLTSLSTNFSVDADVISKFNSDTRNLSPDSIIFIPSKAANGSFPPFSGSSGGGSSRSNVGIIVGVVVGGIVLAVLLLFALIFGFKHFRRRKLAKEPTMQQSGLLSSSSMAGSKPSRSGSTMLPVPKSVEFTYEELAAATDNFSLAKKIGQGGFASVYYGVIRDQKLAIKKMTLQCTKEFLAELQVLTNVHHTNLVQLIGYCTTNSLFLVYEYIENGTLDHHLRRRKSDDKPPLSWLQRVQICLDSARGLEYIHEHTKPTYIHRDIKSANILLDDNFRAKVADFGLAKLAEEGTGTGIVGTFGYMPPEYALYGEVSPKLDVYAFGVVLFEIISGRVAISSALPSENDQQSPAQNRESRTLTSFFEPVLNDPDGKTLLPKCIDPALNGEYSLDAVWKMAQLARRCTHQSPDMRPTMRFAVVQLMTLASVTQEWDVGYFSRASSQSQPPSGNDQL</t>
  </si>
  <si>
    <t xml:space="preserve">LysM LysM LysM PK </t>
  </si>
  <si>
    <t xml:space="preserve">PF01476 PF01476 PF01476 PF00069 </t>
  </si>
  <si>
    <t>MGQQGSKDSDAPSVVGSSVRAVRNATGDAKGVVKETAEKEGMRAVGSESRQAVWTQKERWGRVEEGDTLWSLSEKYLGDASQWETLQSACRRELGTDPLLLLPGSHVTEACVARARAIAEKR</t>
  </si>
  <si>
    <t>PF01476 PF01476 PF05497</t>
  </si>
  <si>
    <t>LysM LysM Destabilase</t>
  </si>
  <si>
    <t>MSLVGISHGVREMATSGNAPAAGPKPEKPAEDKNRSKDELIAKAAGAVVAGGIVWSLFKSVTRKEKSQQENEGSLTKEVGHKTKDVAQSAEHKGISAMHTSEAAGGALSHFGNKKLDNCKTIQVHKGDTLWGISRKYNVTVEALMATNGIKDGDNIAAGESIMVPK</t>
  </si>
  <si>
    <t>MSISELKSQLRQMCRYASRHEVRLLLVSTLLMLSVEIQTANAQQSYNNRSGYACTGRPTCETYALYRTQGSQSLQSIATLFNTTAAEIANASDINPANSTNLLSDLTPLYIPLSCGCAGGIYQAPTSNVVEAGETMYIISNKTYQGLTTDEAIAAANPTVVPTEMQPGQVLKIPLRCACPSTAQRGNNSTLLLTYAIFPDEILDVIGSRFGLTASELQFANNVTDPTSLLAFTTLLIPLVSLTPLSSILFPSPQPPPAISPSLAPAPTLATPVVSKDPSNTPLYIGVAVGAVGMAMAAIMACVLCATVRRHKRTTNNRGELDETSSVVKPPAVGLDTTNSSFVLSMSDVVGSDKPVKFSYEELLAATNRFSEDHKIQGSVYMGKLNGLFVAIKQMKGNMSNELKILSQVHHGNVVRLVGMCASSSENLYLVYEYADNGSLSDCLHYQMAYPSSSFSRSVRLLSWKLRVQIALDVASGLEYLHNYTNPSLVHKDVKSSNILLDRNFRAKVANFGMAQSAVQNGTGPIMTEHIVGTQGYMAPEYLEHGLVTTKADVFSFGVVLLEILSGREATFRDQTTRVCTPLSSTIFEVLSGSDQMSKLQAWMDTRLQVNAYPRDIAFNMASLAKSCVETDPALRPDMKDCSFAMSKICQASLEWDSSTRCTGAFIEAR</t>
  </si>
  <si>
    <t>MTSWLRDLLPRKEPMADSHSHIVVKRKNLMSLFREDDRADAESRGLSYDLKDALIKKDDSADAKVAQSLFEPESKLGLLVQVFHLWACGSQASSPHSIIKKGEDFSRDCYQDAEFSTLVVRHGDCLSEISRLVGIPMEVLQRVNSIANIEHLKPGQNLRIPRKVVASKHKRFWDDKTKGEKRVIANWGDTLWSLADEHHVSADDIRRSNNLPPGSSHLYVGQELIIPSPAQPACMTLSQGPPLRYLLRKENLETIPALKPIVQNKIVESMLPKWEPEPFGLPCHGGWLSSFYGWKDGRWYFHNGIDIAVERGTEVIASTSGKVTWSGWKGGYGKTVCMDHGNGFVTLYAHCDNLHVQPGQFVRKGQVIALSGNTGHSTGPHLHFEIQKDGRTVDPLAYLPPL</t>
  </si>
  <si>
    <t xml:space="preserve">LysM LysM Peptidase_M23 </t>
  </si>
  <si>
    <t xml:space="preserve">PF01476 PF01476 PF01551 </t>
  </si>
  <si>
    <t>MIKTLCCAEEDIQRFHCHCTSISSAQAVLVHQVLSEEQSSARMAATGARPSGGKKRGNDENIAKAAGAVVAGGIAWSLFRSITGRRNQQDVDVASSNDVEQKVGDTQAAIRSKTPHFGHKSAGKTVQVRDGDTLWGIARKYNVSVDALMASNGISDGDSIVVGEMIVLPKALKP</t>
  </si>
  <si>
    <t>MEEPTTPVGHNASTSHFRESDVEFLRASAKEWLEAVLDEDLDDGTSLEDLLADGTVLYRAAQHIRDDDKFPGHGESSSFHVHGTPGGDRKSSLRYQPYPYVETFLNVCREVGLKDLDVFVPSDAVEKKDIRRVCVCLRRLSKKGRSLGIQVPDFDNVKDTLATPRSKMSREAVQKTRESLQQSSSRSTPKSSANGQVSRETSSSIAELRKDDADGVSSKPSVIVETYNKVHHDLGSGAEGREPAATGSNQKVKAAEAGAGASDAADRERVSGGEVAKDRVDRSGDASAPEPAVVSKVLREVRSGSEAVSSLAPKPAVEGKAGAKGGEKPLAKAEETRGEEAQWKATGGSEKGELSGKAGAGGGKGDGGGRVEGGLVWVAALGGVAAIAAGVAGAMFLRRGRHEGDRSGSNGCSGGVYEVKKGDNLWKIARGSGGKDWREIAARNPSIGNPDLIYPGEQLKL</t>
  </si>
  <si>
    <t>MSSNGSKGVSKPDKGGKNENDKVIVKVAGVVVATGIAWSLYKTFNRSDHPLVNTESGIQKDAANAYDNTKRNAQNVKSTADQKSNQVRGGLGDAAGTLVHKLEDVGHKVQDSLHWGAHTAEEKAQAGKESVQEGIREGQRYVKDKVGQIDDKARSSKNELQNKGWGAKNKVESKVKDAEATAEKKANEVKRQSRGFFGQFMSEAKDTKATVGDKSRDAKGTAEEKGREAKDTLKDAGSNIKGYAQDKKEKVQEAGKDIYGKGLDAKNRIDGKQVTIQKGDTLWGLSRKYNVSVESLKAANGIVVGDSLDAGDVITIPK</t>
  </si>
  <si>
    <t>MQIHVVEQGQTLSGIAETYGTTASEIARANELPDPANLVIGQAMVIPIEGSFYWVRQGDTLYTIGQRFQISAAELARVNGISQYRPLQIGQKLYIPPRPRRAADFNAYAEPRRTVSEALENDVRTAAPHLTYLAPFSFRIKRDGTLARPALNNFTAIARENQVVMMLVVTNLEGGQFSTELGGLVLNDMELQNKLLDSIISTAQELGMGDIHFDMEALPPTDREAYIRFLRRAKQRAQAAGMMMSVALAPKTSAEQQGRWYTAHDYGAIGAIADFVVIMTYEWGYSGGPPMAVSPIGPVRRVLQYALTEMPAEKILMGQNLYGYDWTLPFEQGTTARALSPQAAIALAAEHNVNIQYDYRAQAPFFEYTAADGKRHQVWFEDARSIQAKFDLVKQLGLRGVSYWKLGLPFPQNWLLIEGNFRVRKRA</t>
  </si>
  <si>
    <t>LysM LysM GH18</t>
  </si>
  <si>
    <t>PF01476 PF01476 PF00704</t>
  </si>
  <si>
    <t>MASEHRRILSYFFDEGRASRTFTLEEGININRLPVLLCFFLFFTTLVTCQPDTSFTYSKFGPGSVTLVGDSRIMPDGRLRLCNISVDVEGQVTSVGRALYPTPVQLRNSTTATMASFETSFTFSIDTKLGNFALSSPSGMAWGIFPDNRTIGDYGLYLGLMNSSTDNFSNKVFAIEIDTGFSEFPGYNDTSSCHLGVDLTTMRSDPVFDMATPPGSQTSPCIQNRGVFTLHIRYNGLSHILLVDLLDIGGESVGRINTTKNLYPYMNDQMFVGFSGSGIYITPQEDSVYSWNFSSTFTSPVTPSSAPQPSTPPLQSSPPATHPSAPVTLTPGENCTSTPCSNSTSSSNKGLIYGAAAGGAGGLLLLLGLGLGCFCCRGKSSEAGTYSQETIPGGVAVVGPRKFTYKELSLATKNFSQSELLGKGGSGSVYRGILRDSGAMVAVKMIQADRSQELAEKEFQAEVSIINQIRHRNLVQLQGWCNEKGMLCLVYEYLPNGSLDSLLRKEMQAPNTVIPWGTRYNILTGVAAALAYLHEEVGQCILHRDLKPGNILLDVNYNACLADFGLARLTEHNQAAATTMLAGTLGYMAPELPQTGRATTQTDVYSFGVLIVEMICGRRPTDVDRDTQMPLLDCVWAAHAGNDISCVVDAKIRDDRDAQQIERTLLLGLLCCHPDPISRPTMRNARQILTGDSPLPPVPTEKPVVKCAVYSQYGSYSEFDTSHGDGYDPPEAISKASSNTNSKYSSYSTNTGYSTTDHDSFSSQAKSIL</t>
  </si>
  <si>
    <t>MVRCLGHKTFCVKWSTVVPLMRQRRKSPLYRLISERRSFFGFILLSAEVAMVMPAKWLSVVCLVCSLISRHVDADTSLQYYQFSDSSNSISVLGDARIYIDDLALELTNKGAGRATYDYPVRTVSTSPQTSISFETTFIFSIEKELSTPQSYGAGLTFSMSSENRTVGDPGAYLGLATATPSSDIAVATTKYFALEFDTRQDTQFQDMNDNHVGVDFSSLVSDQAKPAMSGATPVVLASGNHIQAYVTYNSLAHVLDVSISPYTNGDYVKPAESLLSVPIDLSTVLNEFMYVGFSAATGAGTVRHKVWSWTFKTTTVDSTGQPIASPPDADAYLAPGPAPDVTNQGFGTSAAGTNLCALAILALKLAAVLSVVLISVC</t>
  </si>
  <si>
    <t>MTERGDMGGSHARFRERVVDKASYFTNAQEKGKQIEGFENRIFPNQKVEGNASAFTDDLWRIILELLPVTALGQAACVCRLWHTIATEPAVLAAAFMAPWGLNKVVGTPLSKTFWRGQLGQFVISHALQRQDTIAGLAVKYGVQVQGIRRVNNMMSDHGIHSRERLLIPVSRPELLVGQTCFIEMDAHAKREVGVLYLDGSKPNRKDAARAEARAQRRLKTEVMESLKRSMRVDDSTAQYYLALAEGDVRGALQEFSEDLQWERTAQ</t>
  </si>
  <si>
    <t>MARVGAILQICLALCVLLQVSLAAETPPPAVKISLPPFNNKFVCSIDPKVAADPNNICTPGVGFNPPALILSYDDTVISARYQHKTPVQLWKRNSKFVASFKAFFTVNFNRDAEFTVRELFSGGGIAFALTPSLSVAGTGAESFGLFPVDLKTGSSLNGKNTKTVAVELDISRVENDGFDPQIPHIGLDINSVKSVKTKYLGDPATVIDKKIGVWIEYDALKKIIMVYTHVVKDSQTPKLANRQLAIKYVGLDLAKEVKEFSYVGFSSRVPETPNGVYMLYDFTFQTAWVQGQTVNK</t>
  </si>
  <si>
    <t>MQINNGFLHLVSTLLGLLHLATFATAELKTIEFSFPNFKSPENDGTINIPNATDVPSGRNVLFLPKEKNALSVGWVIYEEKVQFWDNSDDAASFSTEFTFSTSGYNASTGGSGLAFLITPDFSIGDIRGYLGIFSSTTNASTNNQKIAVEIDVFKNPWDPSASHIGLDVNSIESVKVKDYCPVMDNRCTYFTNKGDINVWIDYMAESETLEVRLAMGSSSVKPTQPDLQFIGLNLPRTIRNFMYVGFSAATGSDFYPAHTFRLRRWSFKTTAPSNGKKNILLIAVLSAAAGLIFIIIVVLLCICRARLRCCCCAPAPAPCLDDPFPQIAQLASGPRIFTYRELSDATKGFSENELLGQGGFGKVFRGVLRSGTMIAVKKISEGSDQGEQQFVAEVSIISNIRHRSVVQLQGWCHEQGQLILVYDYMPNGGLDQHLYASNCPLNWTMRYNVIVDLASALAYLHEELEQCVIHRDIKASNVMLDRDFKGRLGDFGLAKSSARDMVAATTKLAGTMVYMAPELPITFKPTTESDVYSFGILALEVICRRRPFDGTVILLDWVWEKHEQGELLQVVDPGLNQAFDRTQAQVALSVALMCANPNPNERLRMQMARQMLIGEVSVPPLPANRPFMLYSNVNSEQGSCNNSGFHSDAWNTAAIENGRVTIIQRPEMNPR</t>
  </si>
  <si>
    <t>MQPPLGQPWLVSHCNSAPLVMVQLITTLTLCCCALGQRSSFNFQFVQFSQDRSNLTLLGDASVAQNDLALELTINASGRALYRNPIRFKTPSTLASVSFMTTFIFSIETGINKDNEGEGLAFLIVPDNVTMGSGGAWMGLLSPAAGTSFAAPNTEAKMVAVEFDVQQDVEFWDISNNHVGVNVNTLNSVVAREAASGSQGVSLVEGHVKTWIEYDGEGRKMQVTLAPYSPTGGYQKPDVPLLAVDLDLSGIVNEYMYVGFSAATRSGTAQHKVWSWTFESSAGSIREAGGLNGYEGLAPTPSHVDSSQPENGSANSRIRQPGLGFASWTATMLYVLLMAAG</t>
  </si>
  <si>
    <t>MAKLGMLLLILCHGLIRAGRGVEADTSFQYYQFSNSGNSISVLGDAHIFIDDLALELTNKAAGRATFDYPVRVISASPQTSISFETNFIFSIENEPSTPQAYGAGLTFSISSENKTVGDPGGYLGLVTANPSTSVSTTKYFALEFDTKQDTQFQDIDDNHIGVDINSLVSQQAKPAMSGTIPVTLASGTHIQAYVSYNSVAHVLDVSISPYTNGDYVKPTVSLLSVPIDLSTVFNEYMYIGFSAATGAGTVRHKIWSWTFKTTTLNSTGQPVPTAPDSEYLAPGPSPGGFEHPFGVSTGGRVQSSAILGLMFCVSLSLSVNLA</t>
  </si>
  <si>
    <t>MKFAKAMQMLVLLQLLVLFGIMDNSVAVNAETGFVSFMCGASSDYFSQSDGISWTSDAAYAPPISKAFSLPNQASLLTLRAFPPDASSPSGRSCFSNLVPPSLSLVRATFAYGNYDSLNKPPVFGVSIGATMYSTINLNVQDPWVEEIILNADQEQAFCLIAMDGIPVISLLELRPLPPRSYNRASSSLGVALKKVYRIDCGSEAMKITRYPDDRYDRIWDPDHYYLDGSTTSTHSISRKLKTSAVTDDCPLIVLQSNRFNYHNQTLSYSLPLSKPNGKYLMNAYFGELYNTTGPTFIMTVNGAVLTTVVGWPPLSGAEFTATQAASSWWNISLLPVIGAPQINGLEVYEIIQLMHVSNQRDARALNLIELNFNIQNVLLDWALGSDPCFPVPWRGVICNTVGVVTSLDLSNSQLSGDVAGLFQDFTSLESLNASGNNLVGHVQNLTKRFQSLRDLDLSDNQLSGTLDVFATLNLHYLNIANNQFSGPLPGRLTQPGLVVITSGNPCIQYGSTDPCVPSLASSTVPQSVERNAIRSSKHYSKSVITGVVMGISAAVLAIAAAGFTGCRRYKLKRELINAFQEAGTVNILEKELTLGKNAKRFSFLELENATNRFKQILGEGNLGLVFRGRLQDGTDVAIKMRADGLQLDADSFLNEVSLLSKVRHQNLVLLIGFCLECKKQLLVFEFMSGGSLKDHLYGPLSKIQPMSWEQRLTSVIGAAVGLEHLHRGCEFNIIHRNVKSSNILLGPNYFSKVADFCLSKPASHNEKSLVGGTAGYLDPEYFNTSQLTDRSDVFSFGVVLMEILCGREPLSSDSTPEEYNLVAWVRPALQDDIPKGDTSVVDKALRNQFVLQSLAIVANVALQCTEKEGANRPSMTQVVRELRRAADIELLLPTGNKDSSSHQSLQSTSGTTTKHKTYHSAELYPTRSKNISQIR</t>
  </si>
  <si>
    <t>MAKPSPLCLSLPPSPMNGVQPDPPIRELRNRWPFFSEGELKWLLSPKKSGSNFHEDMESHMASSIGNTMQKDGSKSDIAAENRQAPTTRESPFAFALEDSFDAAATSAQAVPVMDPRSSFSFENDRCDSLELQAINDIGSLRPQSLVSEVVATASGADDTRMPLGVNNRANNFGECKDDNTSLPTSSSQVQNGHPNAFYKNPFAAGLEAIASDDVQEVASILYNGAETSKGRVMLVNSKSEEYDIADQYFTPTKECSDQQELSQSSVDVEAEDVVVLASAMKRESFSFEEGTDMHDVILAINCGGLPLDSEPHGISYSKDDYYTGGEALKTEKEISGVPDARLYQSSRYGNFSYSFRDLPNGNYLVDLHFAEITFRDGPPGMRVFNVAVQEEKVISELDVYEEVGSNNALILSVCTSTTDGTLSITFEGLTGSPTISAICIHSALPPSCTRLSRNSAVVKKLIVGTGKTPPNTKPLGCEHEFLLKEKELCHITKHTAPHHECNNETRKSDYEARVKELTNECQEAWISLQHSNRVNDTLREDLCAKSLCVDSLATAVENQLSEMNAIKERTCQERQRWFTQVAAAYEEIVALKKEQQLLLNNANEWVASFPDPSIVTRSVQSLLTEHQDLRRKYANESYERKQLYNKVLELKGNIRVFCRCRPLSQAELLANSVSVTEYESASSGDIVVRHGAAGKKLFKFDRVFSPQDDQSDVFADTAPVVVSVLDGYNVCIFAYGQTGTGKTWTMEGSTGNRGVNYRTLEELFTIAAQRKGEINYDISVSVMEVYNEQIRDLLVPVAAQDQPTKKLEIKQAAEGGHHVPGIVEARVTSMAEVWSVLQAGSNSRTVGSTRANDHSSRSHCMLCVMVRGENTITGEVTKSKLWLVDLAGSERVAKSDAQGDRLKEAQNINKSLSALGDVIQALAMKSSHVPFRNSKLTHLLQDSLGGDSKTLMFVQISPNEADLSETLCSLNFASRVRGVELGPARKHLDSNELFKYKQLAEKSKQESRLKDELIRKLEEKLQTTDTKLKAKDQMCQALSEKLKEMGDLDAQLLNERRARLVADASCRDQKATMEKLVVESKLSLDKLAEKLASESRHAKDASAAEARQAREALELVQSKEALEMELKEVKEALHSASATHAKEVSRLMQQLKANAICTTPMQESTRVNGLQTQVEALLRRPALVEAGSGSHAIDRTPTVEYVVKPPNISEVMRNSCTGEVFANENAYPTQNTDVSDVQVRVKGILKTSNTKYVSPNNPPKRVPGRSRRSGFAVKPAVQVNSLVRRSHDSVSSSCNSLSASFTEEELQRLCGGLDLIATSNTSTFDASLQTLAQVLESTPINKGPSSRFPQPKSVHFRSPLLLPPRKDLEMRDGNSPVQESENNRPPTTSNVLATKTARRTTLPAKPSSRSSAAGSNRVVAPVKAQALPVLREKRWN</t>
  </si>
  <si>
    <t>PF12819 IPR032675 PF00069</t>
  </si>
  <si>
    <t>MNMHLYDLLIHRLSETRVTLEKVQQSISLDVDGKTIPVLQELLRTLLDAKRVILSGRIASSRWLIAAIEQGDMKETFSELLYDLKWHMDVLQNICGNSKVRIEPLLYNAELSKEDEETLETAKKENEVIVKNSLIFMSKKLHDSTERELANQLLEKMKVMIDQGEEQSTMNSNGMNLVTSSSNLLFMSPRNLLHRLRGESLGKGTGGEVRKINLLGGTFAIKIFEQESTTSFDQEMAAIQKLGHHPHIVRLLFYSKKEDKCFLIMEKMDMDLSDFLQERKDSGSKLSHVEAVVLMLKIAEGVRYIHSMHMAHRDLKPGNVLVNVEIDPLSKLLRACSVKITDFGLTKTKKASKTYTDQTWNTGTSRYMAPEVFKEKDNTEKRAKLNPMKADAYSFGIMCAEILTGEKAFGDMGHMELKKKVKANDNLKSRPDLSKEAYPPRLQCLIQRCWTGNFHIRPNFAEICEELRFIKGLLLQGDHKMLKVVHDDILNELKFKAKRAQGIKQGPWGRDEPKKTTGLFNHVGSFIKWINLKYQQSPPGIGLFEVGYIEPDGQEHIERHSNGIIGTTYRKIDFEPGEYIKQIRGSIAPHEVRVGDHMVGLISVVSLTIHTNFQIFGPFGDETIGKQFKSSSGEVIGFFGASGVLLDKLGVWIIPNGQEEGDPSHLIED</t>
  </si>
  <si>
    <t>MSANSATAQGPWGGSGGHPFYDGRGDVVEIDVTYTNDHVTKLQVAYAESTGSRWHSPTHGSHGGHDEKITLDYPEEYLTQVVGTYGRCINSISFITNKGTYGPFGNTEGEGFESPADVVIVGFFGRSGSIIDQLGVLTIEASVDNVQLDKPLKSTVITQGQWGGHGGYDFCDGRGDVVEITVKYDDECVHLLQAEYQHSGDRFSGACHGEGEEGEEAKVSLNFPTERLMQVKGTYDPRGYLTSISLITNNETYGPFGNSRGQHFQSLPHGVLGFCGRSGRVVDQLGVLTYVENPWNSHLDKKPARLEISTVVNGPWGGSGGQDFYDGRGDVVEILVNFSKVAVTTLQVTYEQCGTRFEGAPHGGAGGDSWKSQIGIGKNLGEESSKLCLEFPEEFLLQVKGTYGPIPSRTSDAVTSLTFVTNKQTYGPYGVPSGQEFETPATGVVGFFGKAGARLDQLGVFTKFSESAE</t>
  </si>
  <si>
    <t>Jacalin Jacalin Jacalin</t>
  </si>
  <si>
    <t>PF01419 PF01419 PF01419</t>
  </si>
  <si>
    <t>MASIRMLLLVVLAASVANTVYGTRAPSRMLRVEGPPVRYQDCKLKFGPWPPNLPKGSTAWSDGQHANMSSFLISFTPKGVKGIETEWVSFLTKDKKTPSYAKFAHGTITGRMKSKTVWRVNDPNNMPYVRVGGTYNRYGLDSISFFDSNENQYIWGDFENPASTHFFSPKNKGYVVGFFGANNKTHLTQIGVCMSGPRR</t>
  </si>
  <si>
    <t>MAGLLVLGLWLLGLLHSSLAAHGDYHVLIDCGGYHNFSNSVNQTWMADNFFSGGAVANVSIPQNFPRQQERSLRYFPISQGKKNCYDINVPVGRYMIQMFFAYNNYDNMSHSPSFDVSVEGTVVFNWRFPWSDDSDNYGAYSDLYAFIHDGSATICFYSIGTDAPVIGSLELLQVDDAAYNASSTGQNAILVNYGRISAGNSSFGPGYDNVTDFGGRSWEADDTYTNNVKALLTSTRNVVGANVEPNYWPEKLYETCRYEQLPNVPIIYSYLVDAKLDYQIWFHFAEIDPNVTAAGQRVFNVTVNNVVVLAGLDLFQKVGLDTAFDFAYTLRNLTGGSLVISLVPQVGSPLICGIEVIAVLQADIATNVTEATAMHALKTSLNVPERMGWNGDPCAPTEWDAWEGVTCNLAADGSSLVITHMNIADQGLSGVLPPELTYLSHLISLNASSNKISGPFPATFGEGSLVSLDLSFNALEGPIPPSMGSPRMQHLRLNNNRLAGPVPESVYAIGVHGGYVNLADNQGLCGVPSLPDCPYKWKHEGMSPAAKAVLIIGVLLAAAIIVGGAYVYIQRRKAQEDYNFNLPHQLVERTKWYQQHKMTKQADPEGVSMIQSSIPNRFGFSSNIAARE</t>
  </si>
  <si>
    <t>MATGTMGYETCAMATFLSLLLVSSLTLSAAQMSPASLTGSAGPYTVRIACGSSVETYDPNGYVWQKDWGFTGGSSAPLTFPNPKAPQIITLRYFSKFDGPENCYNITVPTGRYLIRLFFAFGEQDNAGREPQFDVSIEGTLVHNMDSGWSKERENFQDSLAFVSDGAATICFHSSGHGNPVVASIEVLQILDDAYKIADQESRSYIWKTMKRVSAGARKSGFGSDFLADPWGGDRYWESDNSLFLPGSIVQSISTVQNISNAAVTPNIYPMDIFQSATTTDPMQSLSYILPVDNNRLYSIWIYLAEISPFVVRPRDRVFDVLVNEEKIFSEVDIIAQAHRPFKALILNATVMVDDASSLELTFNPLFGPVAVNAFEIYELVPIEAPTLKTDMWAMQLLKQSLRLPATYGWNGDPCVPLAHIWFGVDCRFNNSATSWFIDGLYLDAQGVRGVLGEEIGLLSGLQILNISHNTLQGSIPQSMGNLSSLVVLDLSYNQLNSSIPVNLGNLPHLRKLFLNDNQLSGEVPSSLGASALRGAIRNVSNNEGLCGVGLRPCSQANSGGKAVRITAFVVSLVIVLTAGLVFLYWKKRANMARAQKLARGAPYAKARTTFVRDVQMARTMFTDHFRPAHIRDPAFAPIPSQSSTLLGST</t>
  </si>
  <si>
    <t>MGYDRCIQILSVLLLCGASWAQGPVAAPAPSFTPADAIRIACGSASDVKIGTRVFAADNVPGTIKGIAGTTLQNNGALSAYAPLLTSARFFTAGSNYTFTVSPGRHWVRLFFYPFAFSSFQPSNSFFDLTANEFGLLSNFSAVTFVTADSPYFVREYILNITSKELVLTFIPRPSSYAFINAIEIVSAPDGMVQDGATILGGSSVGNFGLSRSALETMHRINVGGVTVTPDADSANMSRTWIPDSPYLIFGATGKTEYTQTQDITYTNVPQYIAPAAVYASALTLSGSDVVNVNYQLNWNFTVDPAFAYLVRFHLCEIVYQRLNERVFNIYINNQVAFPDLDIIAKTTTPLTPLYMDFMVPMFNNYPEINVMIESSKTAQNYKNAILNGLEIFKVNNSRSSLAGPNRVVVPDNSTDGTQTTNSSSSSNLGAIIGASIGGVAAVLVAAALVIFCCYKKKTKSDKPGAPSHWLPLPLHGSSTDHSKVSTSSAKSGKSGAGSYVSSVPSNLGRYFSFAELQEATNNFDESLVLGVGGFGKVYKGEIDDGSKVAVKRGNPRSEQGLNEFQTEIELLSKLRHRHLVSLIGYCEEHGEMILVYDYMANGPLRGHLYGTDEAPLSWKQRLEICIGAARGLHYLHTGAAQGIIHRDVKTTNILLDENFVAKVADFGLSKIGPANEVTHVSTAVKGSFGYLDPEYFRRQQLTEKSDVYSFGVVLMEVLCARPAINPALPREQVNMAEWAIKYQKAGMLDQIVDEKLRGSINPDSLKTFGDTVEKCLQEQGIDRPSMGDVLWNLEYALQLHEASAESAMSSPDQGNFSTDSDNSHMISVPLVVPNLFDDSMTADTERRMLEETSSEDQSASAIFSQLVNPQGR</t>
  </si>
  <si>
    <t>PF00646 PF14299</t>
  </si>
  <si>
    <t>MTLSFRIRSRLNAVCSIPPATYTVSWRAYLSAYACGWEFDAVNFTFSKKQNGTEDISRCKCYLKRPRAGVVLTQPDPTIQAVGNGWMEYEVGEFAVEAGEGNFALKFAMVATSDYHWKTGLSLDGIVIRPKSLVDVTVPLRLESSKCRSP</t>
  </si>
  <si>
    <t>MGDNLQASNSSEGGLDQLPLNCLGTILSFLTPREVEIAAYVCRSFREASKWNFVWEKMLPPRYEQLAALDPAFDATRFRDLREFYFHLCQFSLFANSTKGFWLDRNTGGACLGIGARGLDITWGNDLRYWKLTTKEDSLFPEVAQLESVCWFEVKGEIQCSLPPGDYTLSWRLFLVEAYSWESEPVHFTLSKDGLQHIESKCYLTELPGEVPGFRVPTKRQLDDGWVEYDVGEFTVGSDEKNCAVRFAMVAIEKLYWKYGICLDGAVIRPTNLKAATRVNDDEQTVHEAEQMRCQQDIPEYC</t>
  </si>
  <si>
    <t>F-box PP2</t>
  </si>
  <si>
    <t>MSMADLPDDCIASILARTTPWDATRMAGVCTAFKRVTESEKLWKDFLPGDYDSICEAQTKLQSIREIVKSLAAGVFLDDGLQKYMLLQRSRGVCRKLSVVAMDIAWGSDMRFWKWEHSRSSCFGKVAHLLAICWLEVRGTWSCSLPAGSYTAVWRLRAANPMGGRFHFLSWKKPLTFTVATADGQTVEKSLNLVDTPRKCFEDWLEFEVGTINVHGDGSSTQKVKLTYSIRETDCTYWKGGLYLDCLTLRPSGCLEDVPPITKDLEFSKIRGHPGVF</t>
  </si>
  <si>
    <t>MTRKQLSILLISLLTFFVIRCSLSIGFPRGADGNYMNYRSSAIDLEIPLLWAPAPSLEAVPRQDGNSSLPVDSDIIVPTPSVVLRQGNKDGDPILPTYTDTSIISEYPTLLPGINKAPKLEPIWRYLASYMRRRSVPKAATKAMKEGLRAWRKINKTMIDETHERVMDGSNRRNGNKCPYLVSALNASELKSIPYIVPIPCGLILDSSVTVVGTPGIKTGTFSLELIGSKLFGEGDEPVVFHFSVRLHGDELTNKPSIVQNTWTVSRDWHDEQRCPPLPDEDDPESTVDGLRICNTDVGQNITRESGRRPWKGLNQRSTNVWFPFVEGFPFVATISAGWDGYHVSVNGKHITAFKYRQNLEPWMVNSFRIKGDLNISSVIANGLPISDDASYVPDLKVIRAPKLPKNTTLFIGVFSTNSNFFPRMSIRRTWMQYPEVRNGTVVVRFFVGLHQNEQVNRELWTESLTYGDVQLLPMVDYYDIITYKTLAICMFAKYNVNAKYVMKTDDDTFLRVDAVLSSIFVTKPNSTLLIPKYNQSLLLGNIAWNDAPARNPDNKWFMSTKDWANKTYPPWAHGPGYVISLDIALFVVKGHQKDFLKFYKLEDVAMGIWIDRFAHLEHKVVKYVHDDHYQHGGCENDYIITHYQNPSQMQCLWNNELEGEHGICCYDQTI</t>
  </si>
  <si>
    <t>Galectin GT31</t>
  </si>
  <si>
    <t>PF00337 PF01762</t>
  </si>
  <si>
    <t>MKRGVRPPGVGCTGRQRNNLIIVAIICLVFIAIFIPPFLEMNSLPDIDSPVYRLEGINFASHRRRYQEQDSRVSYSGYGQPDMPSTGDEDITKTPSKASQVLEKKVSSYLKKVTLETYSKEERRSPGNTTGDIVSLEDVIDRAWSAGAKAWEELEIAFRQGEHFSKKDNNANATADPCPASLFTTGKELDNLGRVFPLPCGLMFGSAITLIGKPREAHMEYKPPIARVGEGVSPYVMVSQFIMELQGLKVVKGEDPPRILHINPRLRGDWSWKPIIEHNTCYRNQWGPAHRCEGWQVPEYEETVDGLPKCEKWLRGDDKKPASTQKSWWLGRLVGHSDKETLEWEYPLSEGREFVLTIRAGVEGFHLTIDGRHISSFPYRAGYAMEEATGISVAGDVDVLSMTVTSLPLTHPSYYPELVLDSGDIWKAPPLPTGKIELFVGIMSSSNHFAERMAVRKTWFQSLVIQSSQAVARFFVALHANKDINLQLKKEADYYGDMIILPFIDRYDIVVLKTVEIFKFGVQNVTVSHVMKCDDDTFVRIDSVLEEIRTTSVGQGLYMGSMNEFHRPLRSGKWAVTVEEWPERIYPTYANGPGYILSEDIVHFIVEESKRNNLRLFKMEDVSVGIWVREYAKMKYVQYEHSVRFAQAGCIPNYLTAHYQSPRQMLCLWDKVLATNDGKCCTL</t>
  </si>
  <si>
    <t>MKRGSRLPDMACTGRQRNDLILVAIVCLFFMVIFIPPYLQMNSLPDIDSPVEKLEDDDDAVFTSHRRRNQEQISVVTDSGQRRTVMPSSTGAEDVTNAPSKDSQDSDKKSSSYSKKTTLEANSKEERRSPGNTTGDIVSLDDVIDRAWSAGAKAWEELETALRNGEGVSKNVSNATANADPCPASLSAAGKKLDELGKVFPLPCGLMFGSAITLIGKPREAHMEYKPPIARVGEGVSPYVMVSQFLVELQGLKVVKGEDPPRILHLNPRLRGDWSWKPIIEHNTCYRNQWGPAHRCEGWQVPEYEETVDGLPKCEKWLRDDGKKPASTQKSWWLGRLVGRSDKETLEWEYPLSEGREFVLTIRAGVEGFHVTIDGRHISSFPYRVGYAVEETTGILVAGDVDVMSITVTSLPLTHPSYYPELVLESGDIWKAPPVPATKIDLFIGIMSSSNHFAERMAVRKTWFQSKAIQSSQAVARFFVALHANKDINMQLKKEADYYGDIIILPFIDRYDIVVLKTVEICKFGVQNVTAKYIMKCDDDTFVRIDSVLEEIRTTSISQGLYMGSMNEFHRPLRSGKWAVTAEEWPERIYPIYANGPGYILSEDIVHFIVEMNERGSLQLFKMEDVSVGIWVREYAKQVKHVQYEHSIRFAQAGCIPKYLTAHYQSPRQMLCLWDKVLAHDDGKCCNL</t>
  </si>
  <si>
    <t>MVVSRFSLCLCLVLEVLLQNHLSVAVTVSYDHRALKLDGQRRMLVSGSIHYPRSTPLMWPGLIAKAKEGGLDVIQTYVFWNGHEPTRGVYNYAGRYNLPKFIRLVYEAGMYVNLRIGPYVCAEWNSGGFPAWLRFIPGIEFRTDNEPFKNETQRFVNHLVRKLKREKLFAWQGGPIIMAQIENEYGNIDASYGEAGQRYLNWIANMAVATNTSVPWIMCQQPEAPQLVINTCNGFYCDGWRPNSEDKPAFWTENWTGWFQSWGGGAPTRPVQDIAFSVARFFEKGGSFMNYYMYHGGTNFERTGVESVTTSYDYDAPIDEYGDVRQPKWGHLKDLHAALKLCEPALVEVDTVPTGISLGPNQEAHVYQSSSGTCAAFLASWDTNDSLVTFQGQPYDLPAWSVSILPDCKSVVFNTAKVGAQSVIMTMQGAVPVTNWVSYHEPLGPWGSVFSTNGLLEQIATTKDTTDYLWYMTNVQVAESDVRNISAQATLVMSSLRDAAHTFVNGFYTGTVNANGYEARQPISLRPGSNNITVLSMTMGLQGYGPFLENEKAGIQYGVRIEDLPSGTIELGGSTWTYQVGLQGESKQLFEVNGSLTAEWNTISEVSDQNFLFWIKTRFDMPAGNGSIALDLSSMGKGVVWVNGVNLGRYWSSFTAQRDGCDASCDYRGSYTQSKCLTKCNQPSQNWYHIPRQWLLPKNNFIVLFEEKGGNPKDISIATRMPQQICSHISQSHPFPFSLTSWTKRDNLTSTLLRAPLTLECAEGQQISRICFASYGTPSGDCEGFVLSSCHANTSYDVLTKACVGRQKCSVPIVSSIFGDDPCPGLSKSLAATAECS</t>
  </si>
  <si>
    <t>MASLGYSLQLLFLLLSVTAFTTRACVRKPVNVTYDQRAVLIDGERRMLISAGIHYPRATPEMWPSIIQHAKDGGADVVQTYVFWNGHEPEQGQYNFEGRYDLVKFIKLVKQAGLYFHLRIGPYVCAEWNFGGFPYWLKEIPGIVFRTDNEPFKVAMQGFTSKIVNLMKENELFSWQGGPIIMAQIENEYGDIESQFGDGGKRYVQWAADMALSLDTRVPWIMCKQEDAPANIINTCNGFYCDGWKPNTALKPILWTEDWNGWFQNWGQAAPHRPVEDNAFAVARFFQRGGSFQNYYMYFGGTNFARTAGGPFMTTTYDYDAPIDEYGLIRQPKWGHLKDLHAAIKLCEPALTAVDTVPQSTWIGSNQEAHEYSANGHCAAFLANIDSENSVTVQFQGESYVLPAWSVSILPDCKNVAFNTAQIGAQTTVTRMRIAPSNSRGDIFLPSNTLVHDHISDGGVFANLKWQASAEPFGIRGSGTTVSNSLLEQLNITKDTSDYLWYSTSITITSEGVTSDVSGTEANLVLGTMRDAVHIFVNGKLAGSAMGWNIQVVQPITLKDGKNSIDLLSMTLGLQNYGAYLETWGAGIRGSVSVTGLPYGNLSLSTAEWSYQVGLRGEELKLFHNGTADGFSWDSSSFTNASYLTWYKTTFDAPGGTDPVALDLGSMGKGQAWINGHHLGRYFLMVAPQSGCETCDYRGAYNTNKCRTNCGEPSQRWYHIPRAWLQATGNLLVLFEEIGGDISKVSVVTRSAHAVCAHINESQPPPIRTWRPHRSIDAFNNPAEMLLECAAGQHITKIKFASFGNPRGSCGHFQHGTCHANKSMEAVRKVCIGKQQCYIPVQRKFFGSIDPCPGVSKSLAVQVHCSPHKSPQASHEPVQPTYLDYQWQQPLGAYDNPSERKPSLLPESY</t>
  </si>
  <si>
    <t>MGNLDRSLHVFLLLLLLLSVASIVPIASARKPINVTYDQRALIINGQRRMLISAGIHYPRATPEMWPSLVQKSKEGGADVVQSYVFWNGHEPKQGQYNFEGRYDLVKFIKVVQQAGLYFHLRIGPYVCAEWNFGGFPYWLKDIPGIVFRTDNEPFKVAMEGFVSKIVNLMKENQLFAWQGGPIIMAQIENEYGNIEWAFGDGGKRYAMWAAELALGLDAGVPWVMCQQDDAPGNIINTCNGYYCDGFKANTATKPAFWTEDWNGWFQYWGQSVPHRPVEDNAFAIARFFQRGGSFQNYYMYFGGTNFARTAGGPFMTTSYDYDAPLDEYGLIRQPKWGHLRDLHAAIKLCEPALTAVDEVPLSTWLGPNVEAHVYSGRGQCAAFLANIDSWKIATVQFKGKAYVLPPWSVSILPDCKNVVFNTAQVGAQTTLTRMTIVRSKLEGEVVMPSNMLRKHAPESIVGSGLKWEASVEPVGIRGAATLVSNRLLEQLNITKDSTDYLWYSISIKVSVEAVTALSKTKSQAILVLGSMRDAVHIFVNRQLVGSAMGSDVQVVQPVPLKEGKNDIDLLSMTVGLQNYGAYLETWGAGIRGSALLRGLPSGVLDLSTERWSYQVGIQGEEKRLFETGTADGIQWDSSSSFPNASALTWYKTTFDAPKGTDPVALDLGSMGKGQAWVNGHHMGRYWPSVLASQSGCSTCDYRGAYDADKCRTNCGKPSQRWYHIPRAWLQLSNNLLVLFEEIGGDVSKVSLVTRSAPAVCTHVHESQPPPVLFWPANSSMDAMSSRSGEAVLECIAGQHIRHIKFASFGNPKGSCGNFQRGTCHAMKSLEVARKACMGMHRCSIPVQWQTFGEFDPCPDVSKSLAVQVFCSSKGSQQATDEPVPPAYYFNYQWQQPIGMNDHLYQRKVPLITPVNVNKYSSVA</t>
  </si>
  <si>
    <t>MWPGLIAKAKKGGLDVIQTYVFWSGHEPTQGVYNFAGRYDLPKFLRLVHEAGMYVNLRIGPYVCAEWNFGGFPGWLRFLPGIEFRTDNESFKNETQRFVNYLVEMLKSENLFAWQDGPIILAQIENEYGSIDAVYGEAGQKYLNWIANMAVATNISVPWIMCNQPDAPPSVIDTCNGFYCDGFRPNSEGKPALWTENWTGWFQSWGEGAPTRPVQDIAFAVARFFQKGGSFMHYYMYHGGTNFERSAMEGVTTNYDYDAPIDEYGDVRQPKWGHLKDLHAALKLCELCLVGVDTVPSEISLGPYQEAHVYNSSTGACAAFLASWGTDDSTVLFQGQSYDLPAWSVSILPDCKSVVFNTAKVGVQSMTMTMQSAIPVTNWVSYREPLEPWGSTFSTNELVEQIATTKDTTDYLWYTTNVEVAESDAPNGLAQATLVMSYLRDAAHIFVNKVYAGTKSAHGSEASQSISLRPGINSVKVLSMTTGLQGTGPFLEKEKAGIQFGIRVEGLPSGAIIMQRNTWTYQVGLQGENNRLFESNGSLSAVWSTSTDVSNQMSLSWFKTTFDMPERNGTVALDLSSMGKGQVWVNGINLGRYWSSCIAHTDGCVDNCDYRGSHSESKCLTKCGQPSQSWYHVPREWLLSKQNLLVLFEEQEGNPEAITIAPRIPQHICSRMSESHPFPIPLSSSTKRGSQTSTPPIAPLALECADGQHISRISFASYGTPSGDCGDFKLSSCHANSSKDVLSKACVGRQKCLVPIVSSICGGDPCPGMIKSLAATAECQ</t>
  </si>
  <si>
    <t>MAAPPALFPALLLVLSVVCLAACEVIFQERFDDGWESRWIQSNWKKSQGLNGNFVHTPGKWYGDENDKGIQTSTDSRYYAISAQIPEFNNKGKTLVLQYQVKHEQNIECGGGYVKLMSGQVDQKTFGGDTPYSIMFGPDICGSQTKKIHAIILYKSKNHQMKKTVECETDKLSHVYTFIIRPDATYSILVDNKEKESGSLYKDWDLLPPRKIKDLSAKKPEDWDDNEFIPDPEDHKPEGYDSIPKEIPDLDAKKPEEWDDESDGEWEAPLIPNPEFKGPWTPKEIKNPNYNGKWKAPLISNPEFEEDPDLYVLPPLKYFGMELWQVKAGSVFDNILVTDDPEYAKKFAEETWGNIKEGEKEMFDELENKNREEQKIDDNDPNEEKDDYDEDDDDDDHDEL</t>
  </si>
  <si>
    <t>MLSMASRGMAGFGLLVLFACFAIAASLSDTVFYENFDEDFEGRWVVSQNSDYGGTWKHAKSDGHDDYGLLVSEKAKKYGIAVDLPEKVDPKDGSLVLQYDLRLQNGLECGGAYLKFLQPQEAGWTANDFNNESPYSIMFGPDKCGATNKVHFIFRHKNPTTGKYVEHHLKNPPVPAGDKLSHVYTAIIYPNNTLRILIDGEEKKTADLLSEEFEPTVIPAKTIPDPEDKKPEDWDDRAKIPDPDATKPDDWDEDAPREIEDEEAEKPEGWLDDEPDEVDDPEAVKPEDWDDEEDGEWEPPKITNPKCEEGPGCGEWKRPLKANPAYKGKWRAPMIDNPAYQGIWAPRQIPNPEYFELEKLNLEAVAAIGIEIWTMQDGIFFDNILVAHDEAVAEEYRKTTWEPKHTVEKEKEAAEAKKSDDKADKTSVDNIKEKVFEALNKIAEVPFLAKYKEQIDAVLDKAESNPNVTLGVLATIPVLLFTMLFSLCLGKKKSPPAVTTGAIKKEDLVTADDVSVPKGEQVEEAEQEQAGEIEKEGVSARRRPRRET</t>
  </si>
  <si>
    <t>MQVMASRRMTGLGLLLLLCGCFVLAASLSDTVFYESFDEDFEGRWVVSQNSEYGGTWKHAKSEGHDDYGLLVSEKAKKYGIAVDLPEKVDPKDGALVLQYDLRLQSGLECGGAYLKFLQPQEAGWTANDFNNESPYSIMFGPDKCGATNKVHFIFRHKNPVTGKYVEHHLKNPPVPAGDKLSHVYTAIIYPNNTLRILIDGEEKKTADLLSDEFEPTVIPAKTIADPEDKKPEDWDDRAKISDPDATKPDDWDEDAPREIEDEEAEKPEGWLDDEPDEVDDPEAVKPEDWDDEEDGEWEPPKISNPKCEEAPGCGEWKRPMKKNPAFKGKWKAPMIDNPAYQGIWAPKQIPNPEYFELEKPNLEAVAAIGIEIWTMQDGILFDNILVAHDEANAEEYRKKTWEPKHAVEEEKEAAEAKKSEDKPEKAGLDSIKGKVFEALNKVSEIPFLAKYKEQIDDVLDKAEKNSNVTLGVLATIPVLLVTMLLSFCFGKKKTPSTGTTGATKKEDTVTADDVSGAKEEQVEEEEQEQAGEIEKEGVSARRRPRRET</t>
  </si>
  <si>
    <t>MLLLLLLLVPFAACELIFQERFDYGWESRWVQSDWKRSEGLNGNFVHTAGKWYGDENDKGIQTVPDSRYYAISAKISEFNNKGRTLVLQYQVKHEQNIECGGGYVKLMSGQVDQKTFGGDTPYSIMFGPDICGSQTKKVHAIIWYKGKNHPIKKTVECETDKLSHVYTFIVKPDATYSILVDNEEKESGSLYKDWDLLPPRKIKGPTAKKPEDWHDEFIPDQVDKKPEEYDSISKEILDQDAKKPEDWDDEIDGEWKAPLISNPDYERPWTQKKIKNPDYKGKWKIPLIDNPEFEEDPDVYVLPPLKFFGIELWQVKAGSIFDNILVTDDPAYAKQFAQETWGKIKEGEKELFEEIENKERQEEKRQAEANRASMDHGRRFRDRNFDKGAEYRKRRERARLNKRRRPTHSEIDDSDPTEEKDFHDDDDGDDHDEL</t>
  </si>
  <si>
    <t>MPEGSQKYRKTKLIHMSKKLEDWTERRSIQELRITCTSSSGAAALIRARVQFIKMGYLGFIVVLALLALNAQGTWGQVLDMISIDCGAARKYTDPVTTISWTPDDEYISAGQTVAAVPVTDGSYSELGSLRYFPEKREKFCYVVPIKPNSTYIIRSSYWYGNYDQTNTPPKFNIALDSTTLGFVDMSQFGDQTLQAEVVYRTKVSATTISYCLFKDSTSKGTPFISSLVFSQVPDGSYAYPRTLEGNFMILWQRRNYGGSVWIRYPDDVLDRLWAPWVESSPLTTISTLTPVTDSGYFAKPVSKVMQTAVTSPTLSPVVLPVNSGANDASAMEATLYFYFAELDASANATSRSFLLDSQPASPTLINPYNATEGAFRSSVWGYSKFSMTSNSVVTMTPAPGSINPPLMNALEIYLNRPDAVAGTNELDVAALEKIKVALSLTGWGGDPCLPVPLSWVLCSPVTATEAARVISVRLSRYNLTGIIPVEFAELTALQTLWLDNNKLVGNIPNLQKLQQLKSLHLNDNGLSGSIPDSLSFIPTLEELFLQNNNLTGTVPDALKNKSGLNLNINGNPVCGPTCSNPGPGSKSNVGLIAGVVGGVVGVLVVGGILLFCFCRKRQTTEGMGQKLPKSNSDPYKSGGKGKGKGKGGVSNFAVPDLSGTNGQGAKPFSHAEIKAATSNFSTQIGAGGFGPVYYGKLANGREVAVKVSDMNSRQGAAEFNNEVQLLSRVHHRNLVSLLGYCQEDGKQMLVYEYLHKGTVREHLWGSPLATKEPLDWKQRLDVSLNAAQGLEYLHTGCSPIIIHRDIKSSNILLTDKYVAKVADFGLSRLGPEESSGATHVSTVVKGTAGYLDPEFWSTNHLSERSDVFSFGVVLLEVLCGRQPINNGLPDKSQSNIVEWVRNSLLAGDIESILDPAVRDCHPNMDSVWKVAELAIQCVEPRGIHRPWMRDVVKELREAIVLEDGDSGALSEMDRSNNIGTSSTPAPYMEGNSDDVSLNFEHYRKGPQVR</t>
  </si>
  <si>
    <t>MMLCASRQCKSCQRYGMYCKAQCPKNTNIVPISLNPLENIEELPIKDLPAAPTGRICRAHTRCQVIKRGLKDTLQAQCPNKNGLIVVAQTKLNGHIGNTSGRLVNGAGFRNSCRDMKEIQVYSNVFKIEATCNNNAGGSNPTSFNLNMRVANVNGVLEFHAC</t>
  </si>
  <si>
    <t>MASTRSLFLVMVCLIAVCTMAAAVQAEPNQYAECGEQAYGALCLFGACCSKDGMCGFEPSFCGNGCQSGPCERKGAN</t>
  </si>
  <si>
    <t>MAQQHMTLLASACLLLSLLHPIVAQQCGTQANGAVCANGLCCSKYGYCGTTSDYCGTGCQSQCSGSTPTPTPPSSTTGGTGQASFYTIYTPSACYGSDPAQFPANMYFAAAGDNITANLWNGGQNCGKLFEIACVGNGCTGGGPITIKVVDRCPNGCSGGRVFDLSEAAFSAIANTDVGVITIHYTPV</t>
  </si>
  <si>
    <t>MFVKIKTLSMTSCRVALLLLVVCFSGLAKAEDCGWQANGARCSPSTVCCSQWGYCGVTPEHCGTGCQSGSCTGGSPPSPGGSGLSSFFPSSLFDKWFPNCNSFYTYEAFIAAAALYPAFGSSRNPEIQKREVAAFFAHVNHETEGLVYIEEINKSFSYCRERDSYGCAPGKKYYSRGPLQLSWNYNYKLASSKVGFNIWADPDKIATDVTLAFKTALWFWMEPATPKPSCHSVIVGDQGFGTTTNIINGGLECGPNNSPAQAENRSKYYQDFCRQLNVSPGGALTCSNMTPYGLLVGL</t>
  </si>
  <si>
    <t>MQLSCVPSRPTARSLLRVLGFSLRHCIPVKMKSLSASSGRLVVLLLVVCFSKLAESQNCGKQARGALCSSRSLCCSKWGFCGMTTEHCGAGCQSGACTGGNPPSSSGRGLRNILSRDMFAAWFPNRNPFYRYDALIVAADSYAMFAAVGTITAQKRKVAAFFAHVKQETSGLRYIEELDKSSPYCRAGDRYGCAPGKKYCGRGPLQLSWNYNYKLASSSVKFDIWTDPDRVARDATLAFKTALWFWVTL</t>
  </si>
  <si>
    <t>MTNYSGDRRPLKVVVPLVVLVFFAFSEVVSAQTCGSQAGGAKCQNNLCCSQYGYCGQTSAYCDSGCQTQCSYAAPKGLYPGRMLFDYLGSNGVAITYNDIPVTNTDVVWVLGLSFAIDMSSTGATQNGVHSVYWNNAAGNLTPAAAKSWRQAHNNGRIVIAIGGSQLYTNSGVYNVNWYDPANTTRWLQNAVSSITTIVNTYGADGIDIDLERFPTGTGSTFQSLIGGLITTLKNNGVIKFVSVAPGYDQLARYTALYNAYSSYIDTVNYQFYGEGLDTCAKYKARYAQVIQNFPSNIVGLSTQVAGDPNTITGQTFINCVQDIKTTNSIAGVYLWNADISKQQNNNFAMETSVAAIL</t>
  </si>
  <si>
    <t>MMAHQQQWMLSMFFASSIFLIFLLQLTAAEQCGRQAGGATCPGGLCCSQFGWCGSNAEYCGDGCQSQCGGSPPSGGKTGLASFYGPVYLPSACYGNDPNQFPANRFFAAGGDSSNANIWDNRNGCGKFYRITCQGNGCWGSGSITVKIVDRCPFGCSGGRAFDLSAEAFRAIANPDVGVITLSYSQVSGLHGEDAVPWAEEELIAEVGHIGE</t>
  </si>
  <si>
    <t>MGRTTGTSVGHQHHVAAFVVVALVALVRFVASQGECSESTACPDNTMCCSQYNYCGTGDAYCGEGCKNGPCNAGGTPPAPEPPTSGSGWSSFFTEEVFDGWFPSRNADFYTFERFKAAASAYPTFGNEGSVDDQKREIAAFFGNVNQESGGLKFVRETNPTEIYCDTTNTQYPCAAGKSYYGRGPIQLSWNYNYGACGAALNLPLLATPELVETDADVAFKTALWFWMANQCHQAIIGPPPSFGKTIRIINGAKECGLVNDERVTNRVTYYTNFCNSLGVDPGTDLRC</t>
  </si>
  <si>
    <t>MWICGQEVCFGIQRGRGSGEGVKMERKLSVGILALLLVPFLCVLDLVAGQNCNSTVPCADPNNCCSQYGYCGTDDAYCVIGCQNGPCRDSPSPPPPPAPPSPPSPPPPPRPSVSPTPSSGAGRLITRKLFEKLYPNYNKTFYSYDAFIVAANAFPKFLNEGCRESRLRELAAWSAHVQQETAGLVYVEEISKSSVYCDATSTRYPCEPYQKYFGRGPLQLSWNFNYGPAGEALGIDILKRPFLVSFDPVLAFKASIWFWNTAREGGIPSIHDVIIGKYRPSAADKAANRTVGFGYTINIINGGIECGKGTATPQAANRVKYFLEFSEKLEVSPGKNLDCTNQKSFA</t>
  </si>
  <si>
    <t>MEPHRTTRRHRFFGPVSIITLLVLNYCAAGESQSTAILDPTEAALIKNVALSYHLENLVFPDSDPCTTWNPQKVKCDCYFADNTGQPNTLCRITRIDFSMAGMEGPFPKDLTKLTYLTSLQLYNNNMTGPIPPEIGLLTRLNSLSLGTNGFSGTIPRELGNLQALQLLHLDSNQLNGTIPSEIGTIQTVRQLWLSDNNLSGPIPDVFGNFTGLLEVRIHGNPLLQGPIPSSLFNSPSIEAIYIGELSEGKALPATFTTPLSNLSVLYLRNCRLTGSIPSTINMLSKLQYLDLSFNNLSGEIPSQLSEITSLKTLYLGSNSLTGRLPEGLGALSFLTEVDVSYNFLNGTLPSWVDKPTVTTILGSNYFSTITAVNSQVQPQLSLLNCQNQKTPCVISALGNVTSLAVNVGGSVHGKYEEDTATLGSTAFAAKKHWAASSTGFVPGASFTSLVKSGTPVSGTADQTVYATARTSLGSLRYYATQLRNGDYNVVLSFAEIVYTRDDNLARRVFDIYLQGQLMKKDFDIGETAGGSFVAHEEKFQVAVTTGVLDIHLFYAGKGTCCLPQPSNWSFGPLLSAISVDNVLSGGQTQVSGGKNSKGSSVGLIVGLTVAAIVLVILVLCCICGLVVRRRKNRTTLRLEDQLEIQKFQVQPNLFSYAELKAATRSFDPGNKLGEGGYGVVYKGVLADGTEVAVKTLSAKSYQGKHEFLNEAALITAVQHRSLVKLKGCCLERDHRILVYEFMENKSLHQTLFGARAMPMDWPTRFIIALGTARGLAYLHEESEARIVHRDIKASNILLDRNFNPKIADFGMARLFEDHQSHVSTRVAGTLGYVAPEYALLGQLTEKADVFSYGIVLLELVSGRFNIRTDIRGEQAYLLEWAWKLEAEDNLLYVMDGKLLDTYVEDEVLRVLHVALLCTQAVASTRPCMTRVVAMLLGDIELPPITSGPGFMVGLMHSETPSHSTSSSFLTNSSGFRGKESAPLIQLSETRTKTDMEMYPR</t>
  </si>
  <si>
    <t>MFKAPSPLLLPSRPSSPAPTSEGPMSANKSDPPIRQLSNRWPFFSEGELKWLLSPKKSAYSEDIEAHMVASMDSTIEEGKRKVEGEIESCPGPMPSESPVAFSLDDKLSWREAGVGGKSPTENTFASLGDRFTKLGIQCSTDIGPLGPRSLLFQDIAVTSVADKMKDSHAVTTISTADCSPGDATRSSGDTSGVYQNSGNQTNPFLTNSCEEGQESFAGKDTQGETSSIAGNDLTPTTEGVQEEIPTSSDHHTIQNHPLSKEGDQQESSDVDDEDEEEEIMNSSVKRMSFAIQDGKQMPKFSADDVVLAINCGGTLIENESHGISFERDEYYTGGDVLRTEEEVTGVHGAGLYQTSRYGNVSYVFKELPIGNYVVDLHFAEIIFTNGPPGMRVFDVTIQEEKVITELDVYEEVGSNNALILSVSTSTADGNLTITFEGVIGSPSISAICIRTGPPSSCPAGARKSVASKSMIEDAGATAPDSEPLGYEQELNRKDAKVRQLPEQKARRHKAKKKTRKSEYEARLKELMDECHEAWISLQDTNRMNEMLRDDLCAKSLCVDSLATAVETQLSEMNAIKERARNEKQKWLTTISKAYKEIMVLKEEQRLLSTRTKQWVASFPDPTVMTTSVRSLLNEHQDLRKKYANECYERKQLYNKVLELKGNIRVFCRCRPLSPVEVAANASSVAEFESAGNGDIVVRNGTAGKKLFKFDRVFSPQDDQADVFADTAPVVVSVLDGYNVCIFAYGQTGTGKTFTMEGNVANRGVNYRTLEELFNIAAQRKGETNYDISVSVMEVYNEQIRDLLAPPAAQDQSTKKLEIKQAAEGGHHVPGLVEAKVTSMEEVWDVLQAGSSSRTVGSTRANDHSSRSHCMLCVMVKGENLVTGEHTKSKLWLVDLAGSERVAKSDAQGDRLKEAQNINKSLSALGDVIQALSIKSSHIPFRNSKLTHLLQDSLGGDSKTLMFVQISPNDADLSETLCSLNFASRVRGVELGPARKHLDSNELFKYKQLAEKTKQESRSKDESVRKLEEKLQAAEAKLKAKDQLCQSLSDKVKENADADTQLVNERRARQTAEAMYRELKANMEKITADSKSSMDKLAEKSAAELRQTREALAALEAKQARESTELAQARDALAAELKQTKEALHSASAAHANEVSRLLQQLQQANETRTTPMQQSTPSTVLTGIQTNIETTLRRPALVEAGTTPLDRTPTVEYVVKPPDATEVMRNSCTGEVFGNENACPQPINTEAAEAQNKAKGILKQSSATKYVSPNNAAKRVLGKPRRPGFAVKPPVQVGSLVRRSHDSLAGSSVTASLSEDELQRLCGGLDMIATSNTSTFDASLRTLAHVLESSTPTSVKSCSSVARPPAQPKSVHFRSPLLLPPRDDLEVKEVNSTLRETEPNTRPSSMNSTKTARRTLPTRPLSKAPVSGPHRVVAGPAKAQAVSALREKRWN</t>
  </si>
  <si>
    <t>MLSVPSCRKLSLGSIMDRVHLTLFVVALSIFFRATSTAGQSGAPIAVRIACGSETESHAPESGYLWLRDMNYTGGSSGNLTTVSRIASQLDTVRYFELSDGNENCYNVSVPNGQYLIRFYFSYGVKDNSGREPEFDVSLEGTLVYSLTRGWSTAVDYEYADSTVRILDGAATICFHSSGHGNPVVASIEILQIHDSAYNLGASSPSNVILKTVKRVSAGAEKSGYGVSLHADPWSGDRYWATDQTLFTARSDISLLNTSNNITKYSDPPNTYPQAIYQSATTTGPSNKLSYTIPVVPNQNYSVWLHFAEIDPSITGPNMRVFNVLANGQPLFEVVDIVKIAGAPFTALVLNKTVFVERKSFELTFEPLTGEIAVNAFEVFQLITREQPTATDNVWALQSMKHSLSLPARLGWNGDPCVPQVHAWDGVNCEFDGAFGTWFISGVDLNVQGLGGQLGDDLLGLQRLQTLNFSKNYLTGPIPESLGKISSLTTLDLSYNQLNGSIPPSLAQLSKLQELLLNDNQLSGEVPPALGALPIRGATLNLTNNDGLCGVGLQSCESVNGSRWTTFFLLVLGFLILVLGGYLCYKRRMNMLRGAQRLPRDAPYAKARTTFVRDVQMARSVLANHFSRPAPSCTETAPLNPH</t>
  </si>
  <si>
    <t>MANWFTAGRFAIGLLVLLGLHAPLSEAQNNGFVNIDCGAEAEYTDTSGITWIPDAPFVTTGQISHNVSSQIYGASKRHSSLRYFPGLQSKFCYTLNATNDTAYIVRITFLYGKYDGRLRSPTFQLLIDTVNLGLILTDGSDTTVVKEIIVTAVSANIYLCLAPLQVGIDVPFINSIELRPLGSRMYPKTRQGYMMINNYRYNFGGDDVSFPQDKYDRTWWNFSAPDARSLVSTQDVTVTDGFSRDEAPLEVLNTAIVWQKDVNFIMSLNASGGINYVVLLWFAEIEQVNQIREFEVGIDGNWQEPINVKNTVGKMYEAYQWGYPSVNLTSTSYLGLRSTNRSQLGPILNGLEVYFVSDPVLPRTDVRDVAAIEAVKKHWNLSTWTGDPCLSVPYSWITCSLDIIPRIVELNLTSYNLSGSIPDELGNLTELTSLSLEHNALMDSIPDLSALTILQKLHLQDNSLTGEFPAWVETLPALEELFVEDNNLTGYVPPNLLNKRSLLFTYTPSPFLCTGTRTSCTPLASPMTSSITSVDDGGNGSSTVTIVIGCVVGGLGVTLLIFVAILISRWRKRKLLSRALHFAKKGGDPVHVAKGQTMAYSFIEVKEATNDFIDQIREGGLGPVYKGRLSNGTEVAVKRCWPIHKRGAVEFFNEVVVLARVNHRNLTSLVGYCREGQEQALLYEYSSNNELGTYLHGNGKLLSWSTRLAIALDAAQGLEYLHNNCIIHGDVKPANILLTSKTVVAKVVHFGFANFSCERDTTLQLHNADAKGTDGYLDPEFLENNRLTEKSDVYGFGVVLLELISGQEPINMTVLARDPSLIEWMRPLIAAGELKVVVDPALGDDYNLDAMWKMVELGMMCVEPRDYHRPSMTEVVQEIRDAIVIEEGSSVTARGL</t>
  </si>
  <si>
    <t>MKACLSGTGRVQYLLLACCLFHLVPLSHCVAQTSWRDSCYLMITSRAGTCPSGWQKGYNEDVCLSLMINLSTWSDSETACKAKGGHLASLNTLDEFYFVQAICGAGALDGCWVGGQEYLILRSGQLGLLSNTLWRDVLTMTGNLDQQILQAENGVRQWKWSYCETTHDIDLLWVPPLPNGSCTGTTCSNPASPLLCTVVTRAGVKWDFCSSSHSFLCAIGPESECTSPNQSHREYPIILISVCTILAVTTTAIVAFLLAYRRSKRRRRSRRCKLAELSSASGLLQPAFRLYTIRELEAMTGNFSEANLLGSSQDANRGTYRGVLSDGTLVAVKRFQRTPLQSQKEFVYDVLRIARLKQPNLVAVRGCAYENRQGYIVYEYLPNGSLDQRLHYRSPVVPALDWDQRMRIATTLAQGLAYLHDILKPHVVHRDVRASNVLLDEHFDAHILGVGLSRLVLREATVGRTVIAGTYGYLAPEFVYRNELTTRSDVYSYGVLLLELITGRKPTVDGAEPSEWQSTFEWATPLVQAQRFLELLDPTIQTIPDIAQIQCCVDLVYACTQHVPASRPRMSYVVHQLMQLRQGLVPLLLNRAQNPTPRPLVNSSEHINVANLGDNTSSVEIEITEVLS</t>
  </si>
  <si>
    <t>MAGLLLSGLWFLGLLRSSLAGGPGDFHVAIDCGGYLNFSNSINQTWLADNFFSGGKVANVSHPENFPRQQERSLRYFPISHGKKNCYEISVPVARYMIQMFFAYNNFDNLSHSPSFDVSVEGTVVFSWRYPWADDSDNYGAYSDLYAFIHDGSATICFYSIGTDAPVIGSLELLTVDDAAYNSSSTGQNIILANYGRVSGGDSSFGPGYDNVTDLGGRSWVVDDDYTTNLKQFLTSAHNIVGANVAPNYWPVRLYQTCRYEQQPGVPITYNYLVDAKLDYQIWFHFAEIDPNITAAGQRVFNVTVNNVAVITGLDLFQKAGLNTAFDVVYTVRNLTEGLLVISLIPLIGSPLICGVEVLAVLQADIAINVTEAAAMHALKNALNVPERMGWNGDPCAPTEWDAWEGVTCNLAADGSSLVITHMNIADQGLSGVLPAQLTDLSHLVSLNASSNKVSGPLPATLGASNLVSLDLSFNALEGPIPVTLGSPGMQHLRLNNNRLAGPVPESIYAIGVHGGYINLAENQGLCGVPSLPDCAYKWKHEGMSSAVKAVLAIGVLLAAAIVVCGAYVYIQRKKAQQDYNFNLPHQLVERTKWYQQHKMTKQADLEGVSMIQSSIPNRFGFSSNITSRE</t>
  </si>
  <si>
    <t>MDLPGAYSVAILAVLCSAIMRPFAAAQNGGPLAVRIACGSTADSIANETGYVWSKDFGFSGGKGAPTKAVNGIATHLNSLRYFDSLDGPQNCYNISVPSGHYLTRFFFTFGETDNAGQEPVFELSLEGTLVYSLAPGWSSYDDNHYGDSLLHITDGSATVCFHRSSHGNPAIGSIEILQLYVDAYNLGSSANLNVIMRTIKRVTAGAAESGYGSRMHADAWGGDRYWATDRTLFAPGSPTTMLHTNANISNFGNPPNIYPEAIYQTATTTGPLSILSYSISVPSNQNYSIWLHFAEIEPGVIAPGMRVFDVKVNDDYLFHAVDIVKMAGAPFRALILNKTIPVASNTLKLSFIPLVGSVSVNAFEVFQIIPREYATLDDNVWALQAIKQSQDLPTRLGWNGDPCVPPVHPWIGVKCSFESVVGAWFVSSLALDQQGVRGQLGDGWVGLNHLQSLNLSNNILDGVIPSSFGNLTILTSLDLSHNRLNGQIPASLGQLSNLKQLLLNDNLLSGEVPPELGALPIRGAVLNVANNPDLCGVGIRSCTKAYVKLGLMISLVVGLCVLAAGIIFLWRKRKANSRGAQRLPRDAPYAKARTTFVRDVQMARNVLQNHFSRPAPAYTEATPLNPY</t>
  </si>
  <si>
    <t>MLHSRERADASTEGSGNPVSAIHVELYSHSNFGCSAGCVLVEPSASCWINQLNWRWLKPVIQSADGLNIDCGSSSSYTDPVSEIQWVSDVPFISTGESQTNLRTSNASNYGELKSLRSFPDYRFTKNCYTLPVIKNKTYLLRASFAFENFDNSLKPPTFQLALEGTIVGNITRTLTGLVYKELVYIAQGNTTFLCLVRDGSESTPFISAISLKLVTNAYLTSTTSLRKYVEERKFMTTRTRINFGGNVLIRSPSDAYDRYWHPEGSSSSYLRSTAKPVQSLATATAINGLQTPLEPPSAVLQTAVTTTGNLTSYVLAPGSETYYSTLLILHFAELDASATMTTRQFYISVSRGLSPTLVNPFNATNPPKPFQVLGWSSSDQTIGPTTQVVLYPTALYTVSNLRLERTIERDVLAIEITKATMNLTEWTGDPCLPTSHPWVKCSQGNQELAAPEIIEVNLTGYNLNGSISPSFADPLALTNLSLSHNSFVGSSPDLSPLKNLKILRLENNNLSEALPEWLTSFSQLMELSVQNNNFSGNIPPKLLSSNTLLFSFCPGNQFRNSGCDGMGVTSNSSKPAQSNLVAVIGASVGGVLLLVLIIAGVCFGYRRYHREATQETIPFANFGPRQSDENMVEVQVDLLSRVQHKNLVALIGYCHQKNKQILVYEYVQNGSLHDQLHGTPENIIYLDWRMRLKIALNTAEGLEYLHTMCNPSIMHRDVKSSNILLTGPDHPEVAMVADFGLSRRGPLQNATHVSTFVKGTAGYLDPQYYDTQKLTLKSDVFSFGVVLLELLTGRIPINPKLANRDEWNLCSWVRMTMETGNNLDKILDSAVRASNPNPESLMRFVEIALRSVEPKSIHRPTMTEVVREIRTAIMLEGSQTEHSSRGQRESSHKQNLLSSSDHSSNAYSTNGTVLSPR</t>
  </si>
  <si>
    <t>MGRACSVLLIAALVCASQVLFTSAADGAPFALRIACGSDSESYSPETGYLWSKDMNYTGGSSGNLTTVSRIASQLKTIRYFGMPDGSENCYNLSVPNGQYLIRMYFSFGFKDNSGREPEFEISMEGTLVYSLTRGWSTVVDNEYVDSLVHINDGAATICFHSSGHGSPVIASIEILQINDDAYNMGTPSSNFIMRTVKRVTAGAEKSGYGSSLQADPWGGDRYWATDTTLFTPGSSVNSLHTKYNISKFNNPPNIYPEAIYQSATTTGPENKLSYTIPVLPNQNYSIWLHFAEIEDSVTAPNERVFNVMANGLPLFQVVDIVKMAGGVRTALVLNKTVLVEGKTLTISLEPLAGEISINAFEVYQLIPREQPTSSDNVWALQSMKQGLELPSRVGWNGDPCIPQLHAWYGVNCEFDAAVGTWFITGLALDSQGLKGRIDDSIVNLQRLQSLNMSNNVLTGVIPESLGHVSSLVTLDLSYNRLNGSIPASLGQLPKLQELLLNDNQLVGEVPPALGAFPIRGGVLNLANNDGLCGVGLRSCNTMSHRQKSGIVIGVIIGFMVLILGGYLCWKRRMNMLRGAQRLPRDAPYAKARTTFVRDVQMARNTLANHFSRPSPYSESTPLNPH</t>
  </si>
  <si>
    <t>MARILSTMSLSAGLISMSVFTLVLQLNAQPGFINIDCGANAPNHDTSINMTWTTDSEYTTAGINAVDESETAFFYIPAHTQNTIRKFPGPRNKSCYMLPVVRNKTYLVRAGFIPQNPPPEFDIFIEATRIKTVDSFNGDVVEVVLKATRDDMYVCLVRTDPSDVPYISSLELRPLDPGMYALVEKGYYLLRMDRKNFGADKLSIVRYPDDPFDRIWLGENAPGTTINTTQPVAPGSASNKPPMAVMMSAKLLRGSQYPPWLANVDYYVVLYFAEIDARMNSTSRRFDVSLDSKPWVVDFSILLASGSSGLFTTLQVEKTYAAIAQVTNLTFNPCVDSTGLPMLNAYESYQIFEEVQGRTFLPDAMAIENIKQQYNLSDWSGDPCFPYPYNWLACTLDSSGPRISTLNLASMNLSGPIATSIANLTAVTTIWMSNNLLSGPIPDLSQMKSLSHLGLQHNSLTGEIPQWLVDLPMLQELFLQDNHLEGSVPKFGNKQLIMNISGNDILCEGYHSCEEISDRTSAYRKSHVLSIVVETLGCLLVLMAIYVIYRLSRNRCNRHMESGKKMDKQHSFQNHTQVFSLRELRVASKNFSKKIGEGGFGPVYYGKLADGQEVAIKVSNGISKQGQSEFFTEVDLLSRIHHKNLVSLIGYCQEKDNQTLIYEYFPNGSLRDHLYGPSATTPLSWNTRVHIALDAAQGLEYLHLACRPNIIHRDVKSSNILLTDRMEAKVSDFGLSKLALQAEGVSHISTLVKGTAGYLDPEYYISQKLTVKSDVYSFGVVLLELVCGRPPISMSLSNPNKKLSITEVVRPHLQAGNLQEIVDPDLRSDFSLESMWKVIEIAMTSVEPKENHRPNMQEVVQELREAAAIEQQRSAKVGLRSDGRQSNASEVTARGPPCLKF</t>
  </si>
  <si>
    <t>LLRYPRLSCFKLVDFFYLECGAEDQNTDNYSIIWSPHNAFVSTGKIGSNLKVLWSEMQTLRYFSGESRAKNCFTIPENPRQVYILREVTFQIGDRNETSLCLVQDASGTAPFISALALRGTDRLMVNEHILDWLNKNQTVTMQTPNEHCTPSVAARLSAASWKRNTFIRTDPSLEVVGVGITPAKPVDPSMGLFLPPYVGTPNPKSSS</t>
  </si>
  <si>
    <t>MGVRSGWALCLGLLFSTTMWTVHAQFVPTDQILIACGAASDVVVDVRQFKGDAQATLKNPTLDAPQGVLASISAPNTNLLNPKLVQQARIFPVNSSYTFQVTPGRHFVRLYFYPFTFSSYTPNASTFSVTANQYRLLNDFRPVLYSSDSKPLVFKEYSLNVTASSLVLNFSPASSSYAFINAIEVVSMPDNLVPRLALSLAQPGTPIAWGSANTAVEMMYHLNVGGEAVTPQNDSSGIWRTWQVDDPYLFGAARGKADSVIAATIQYPSQVPEYTAPPVVYQSARTMGVSETVNAAFNLTWTLPVDLGYTYLVRLHFCELWVTSIGFRVFNIYLNNRTAENGVDIIALTGNLNYAAFRDYLVRMDTGVAKLWVQIGPAPSSSSSYKDAILNGLEIWKLNSTTGSLGGGSGVNAGEDGGSGIQTGAIAGAAVGGVAAIALAAALIFFCCCRKTSKLSPTKSRKNAPPSWLPLPHHGISDTMASKMSTVSQKSGTGSYVSTVQGSNLGRYFTFAELQEATNNFDESLILGVGGFGKVFKGEIDDGTKVAVKRGNPCSEQGLTEFQTEIELLSKLRHRHLVSLIGYCEEHCEMILVYDYMANGPLRGHLYGTELPTLSWKQRLEICIGAARGLHYLHTGAAQGIIHRDVKTTNILLDENLVAKVADFGLSKTGPSLEQTHISTAVKGSFGYLDPEYFRRQQLTEKSDVYSFGVVLMEVLCARPAINPALSRDQVNLAEWALQKQKSGLLESIMDPKLVGQCSRDSVRKFGETAEKCLQECGVDRPAMGDVLWNLEHALQLHEVAASGSAGSTQPNLMDASAPMVSLMPPAMPTHPLDDDDSSVSSEKHILGSDDDDLLEDASASAVFSQLVNPQGR</t>
  </si>
  <si>
    <t>MEALAFSLIACLLVGIACMPSVIAQGPWAVRIACGATVDTYGANGFLWSKDWGYSGGRSANVTVNNHKASQLNTVRYFQLSGGGENCYNITVPVGHYLIRLYFTFGQEDNASREPQFDVSIEGTLVYSLLPGWSSDDNNYQDSLAFVNDGAATICFHSSGHGNPAVASIEVLQIFNQAYNRGFNVSHEFIMRSVKRVSAGAEKSGFGSDFLADPWGGDRYWESDISLFLPGSAVNPISTNLTINNAAVYPNIYPQAIFQTATSANPGQSLSYTLPVEPNLEYSIWFYFAELATFVDTGDRVFDVLVNEQKVFANVDIMAWAQGAFSALILNTTVLVEGKTLTVTFNPIIGNIAVNAFEVYALVPTEVQTLNTNLWAIQELKQSLNVPARLGWNGDPCVPQLHPWNGVDCRRSAASGFWMIEGLNLDSQGLRGVLGEEIGALTGLEHLNLSHNMLQGLIPVSIGQLESLLTLDLSYNLVNGSIPSSLGNLTKLQKLFLNNNLLSGEVPHSLSAGALRGANLNIANNEDLCGVGIKPCGHLKGGTKAGIIVGVLLGSLLAALAIYIFYKRRQNIARAQRLPRDAPYAKARTTFVRDVQLARTVLTDHFRPVYRDPTVAPGQTNPLL</t>
  </si>
  <si>
    <t>MDSLWGVLALLFCMVSVPGAWSVVDPKTDFLHLDCGASKEYTDKHGITWHPDDAFVSTGKIARNLPNTDWPEEKALRYFKGESRTKNCFTLPVKPRSIYIMRLGFYHGGYDKSMSPPSFQLGLDSTIFETVSILDVSDRFIHEVTFQTAARNETSLCLVQDPSGSTPFISNIALRAIEKSMVSEFITGWLDTNQIVTTQTRFYLGGSQINKNIIKHLGDPYDRYWYPSANGSYTNSYPMRYASIISCTSTPVGIQAKSDTRIGTSSVPIYLSETPQDVLRSGMTTNGNLTIDLDSSVSFKAYIQYYFVELDLTTNKTDRSFYLVGPGETEPFLVNVVNRTRETLKLYGVYNDSANIGPGSKNFFYPDPFRTSMKGPILTAMEIYKICDPLVAPTNDRDWAAIESIKVDMNLTSWRGDPCLPKPHHWINCSSVDKTENPAVLTVVLSAENLTGAISPSFNDLLDLTTLKLDGNSLTGQLPDLSALTNLKTLHLQDNALSGPLPEWLAFLPKLRELIVQNNNFSGKIPSAFSSKNWNFTYYGNPLLNATLPASPSTNTAAIVGGVAGGVAFVAIVVALVYYLVCRRNRRPAKDMDTLIVGNSNPNIVSKEININLTSNIHGGARKFSPDEIVAATANYKKVIGRGGFGPVYYGRLTDGREVAVKVLDKESRQGETEFLNEVDILSRVHHKHLVNLVGYCRVPGMQMMLIYEYIHRGSLRDHLSGTVTSEGSANSGPDVLDWKTRLNIALHAASGLEYLHKGCSPSLIHRDVKSSNILITTKYEGRLTDFGLSRLVGDEDITKVVTFVKGTAGYLDPEYFSTNVLSAKSDVFSFGVVLLELITGRLPVDRSKPTEWNICDWVRASLAQGNIEAILDPAVRASHPNVDALWKVAEIALQSVEPRSKHRPTINEVVLELTGAIALEGSASNDSSYGLELRKF</t>
  </si>
  <si>
    <t>MRSFPFQRFILQGFFWFFLLILQYVHLSEAQDTLVTKHLTLSIDCGATAEYKDANNITWVPDDSFIRTGVKVPNATSQVDNSYRRYQSSRYFPEKAVNKFCYDLPATNGTTYLVRTTFVHVNLTKDTQSDTSTSFQLHIDSTNVAIINAQSKKLFNNSSNWTHVEEVIMSAVAKNIYVCLAREIGVPFINSIELRALDPQMYQKVHQGYMLITNYRYDMGGDQDVSYPIDVYDRLWLKNPISNVPGYRNLSVTTSNVTTGDSTLSPDNAPERVLNTAIDWPKGTNVSIPFNVSEDGNYVVLLWFAELIPDDGRRIFEVGVDGIWSAPISQLGVAEFSLRAYEWGYDSLNLSRTSQISFNATEDSNQGPILNAMEVYKVSEPIQPRTDDRDVAAIDAIKEHWASLSRWAADPCLYLPYKWVSCSLVPIPRITSLDFVGFNLTGSIPGAAALSNLSELIFLSFENNSLSGPVPDLSFLTKLEQLHLQNNNLTGQFPAWVVNLASLQVLRVEGNNFTGYVPQSLFNKTRFTFTYTSTGLCTGPSPTNCTALRDAETPSESSKTPSGTSSLLGILFGCMAAGFGASIIFGLVCVFVLKPRRASSSYSTRHLLKEDPEAGSDCGAKGPLIGYSFMDVVNATNNFKEQIGEGSYGPTYKGRLSDGKEVLVKRCRPSRKLSTLQFLAEVEHLSKIRHRNLVSLLGYCKESQEQILVYEYLSNGDLRTYLHGGEKPLSSSARLAIALDVALGLQYLHVGRNPGIIHRNVKPANILLSKKMVAKVADFGFVEFTGEKDSKLRGYSVDLTGITGYLDPEFVTGNCHLTDKSDVYGFGVTLLELITGKEVIDKTVTNRDPLLIEWMRPLLAAGKIKDVVDPSLDDDYDEECMCKVAKLGMMCVEPRALDRPTMADVVADLREAMGEMEESA</t>
  </si>
  <si>
    <t>MDSLWGVLALLFCMVSVPGAWSVVDPKTDFLHLDCGASKEYTDKHGITWHPDDAFVSTGKIARNLPNTDWPEEKALRYFKGESRTKNCFTLPVKPRSIYIMRLGFYHGGYDKSMSPPSFQLGLDSTIFETVSILDVSDRFIHEVTFQTAATNETSLCLVQDPSDSTPFISNIALRAIEKSMVSEFITGWLDTNQIVTTQTRFYLGGSQINKNIIKYPGDPYDRYWYPSVIESNENEYPLRCASAIICTSTPVGLQAKSDTRIGTSSVPIYLKGTPQDVLRSGMTTNGNLTIDLNPSEPFKAYIQYYFVELDLTTNKTDRIFNLLEPGETEPSLLNVVNETGATLKLYGVNLTEANIKQQSRIIFYPDPFRTSMKGPILTAMEIYKICDPLVAPTNDRDWAAIESIKVDMNLTSWRGDPCLPKPHHWINCSSVDKTENPAVLTVVLSAENLTGAISPSFNDLLDLTTLKLDGNSLTGQLPDLSALTNLKTLHLQDNALSGPLPEWLAFLPKLRELIVQNNNFSGKIPSAFSSKNWNFTYYGNPLLNATLPASPSTNTAAIVGGVAGGVAFVAIVVALVYYLVCRRNRRPAKDMDTLIVGNSNPNIVSKEININLTSNIHGGARKFSPDEIVAATANYKKVIGRGGFGPVYYGRLTDGREVAVKVLDKESRQGETEFLNEVDILSRVHHKHLVNLVGYCRVPGMQMMLIYEYIHRGSLRDHLSGTVTSEGSANSGPDVLDWKTRLNIALHAASGLEYLHKGCSPSLIHRDVKSSNILITTKYEGRLTDFGLSRLVGDEDITKVVTFVKGTAGYLDPEYFSTNVLSAKSDVFSFGVVLLELITGRLPVDRSKPTEWNICDWVRASLAQGNIEAILDPAVRASHPNVDALWKVAEIALQSVEPRSKHRPTINEVVLELTGAIALEGSASNDSSYGNFSSSAEIHGTQFLPWAR</t>
  </si>
  <si>
    <t>MTRKRGWGKPEGVDGSSCFKTMSSTRVYIVGKYRRREQPWKEYEIRQDDPDVIIAARSCAARSCECTDRLKLFANLLGFTSLVCGAPSDYISQSDGISWTSDTAFAPPISKTFSLPSNSSLRTLRSFPPDASRPSGRSCYSILVPFGLSLVRATFTYGNYDTLNKPPVFGVSIGATMFSTINFNTQDPWVEEMILNAAEVQTFCLISMDGIPVISLLEFRPLPPGAYNHASSSLGVALKKIYRIDCGSEAMKNTRYPDDNYDRIWNSDQYYLDASTSSTHSITHDLNTSAVADAAPMTVLQSNRFNFRNQSLSYSLPLAKPNGKYLMNTYFSELHGAVGPTFKLSVNEAVLMTVGGLPPLSVSEFTVTQAASWWWNISLLPVSGAPLINALEIYETVQLQHISNKKDARALNLIKLSFNAQNILLDWSLGSDPCFPVPWRGISCDTTGIVTSLDLSRSQLSGDVAGLFQDFTRLEYLNVSGNNLFGRIPDLKGRFQSLKVLDLSDNQLTGTLDGFATLNLHYLNIANNQFSGPIPEKFDQPGLVLITLGNPCIQYATNPCPSVTDHKPQPVGISARRSGHHSRSLVVGVVSGTLAALLVIAAAGIICCHRYKLQRELMDASEEAGTVNILEKDLTLDMDAKRYSFQELENATNHFKQTLGEGNLGPVFRGRLLDGTDVAIKMRSDGLQLNADSFLKEISFLSKVRHQNLVLLKGYCLECKKQLLVFEFMSGGSLKDHLYGSLSKVQPMSWEQRLTSALGAAAGLEHLHRGGDLKTIHRNVKSSNILLGLNYVSKVSDFGLSKPAVHAEKTDISTFVRGTAGYLDPEYFNTSQLTDKSDVFSFGVVLMEILCGREPLSSDCAPEEYNLVAWVRPALINSIPKGDTSVVDKALGNQFILQSLTVVANVAFQCTEKEGANRPTMTEVVRELKRALDIEYLLPSNKSSPQQCVRSIPKSINKQKSCHFAEIYPSLSENIRPIH</t>
  </si>
  <si>
    <t>MRVGMGALAFSLVACLLVCISRLPPVAAQGPWAVRIACGATADTHGANGFLWSKDRDYSGGSAASVALNNHKAPQLNTLRYFSVSDGGENCYNITVPVGHYLIRLYFTYGQEDNAGHEPQFDVSIEGTLVYSLLPGWSSDDNNYRDSLAFVNDGAATICFHSSGHGNPAVASIEVLQIFNQAYNRGFNASEEFIMRTVKRVSAGAEKSGFGSDFLADPWGGDRYWESDISLFLPGSAVKPVSANVTINNTAVYPNIYPQAIFQTATSANPGQSLSYTLPVESNLQYSIWFYFAELATFVEPGDRIFDILVNDQPVFPNVDVIARAGGVFSALILNTTMLVPGKTLTVTFNPRNGNIAVNAFEVYALVPTEAQTVNTNLWALQQLKQSLNIPVRMGWNGDPCVPQLHPWYGVDCKRDTATGLWMIDGLDLSSQGLRGFLGEQIGSLTGLLNLNLSHNLLQGQIPSSVGHLESLLTMDLSYNQVSGSIPASLGNLTKLQKLFLNNNLLSGEVPHNLIAGSLQGANLDISDNKDLCGVGIRPCSQHDHGTKAGVVVGVLLGSLLAVLVGYIFYKRRQNTARAQRLPRDAPYAKARTTFVRDVQMARTVLTGHFKPVYRDPTPASGQANPLL</t>
  </si>
  <si>
    <t>MGYDRCIQILSVLLLCGASWAQGPVAAPAPSFTPADAIRIACGSASDVKIGTRVFLADVQGTGQGVAGRTNQNNGALSAYAPLLTSARFFTSAFNYNFTVSPGRHWVRLFFYPFAFSSFQPSNSFFDISTKEVGLLSNFSAVTFVTADSPYFVREYFLNITSKDLVLTFIPRSNSYAFINAIEIVSAPDGMVQGGAPTLGGGSLTYPGLSQSALQTMYRLNVGGGTVAPDDDSANLSRTWIPDTPYKLLNTPGVSVEANATKITYTDVAEYIAPATVYASGQALEDNDVANANAALNWNFTVDNNFTYLVRLHFCELQYQRLYERVFIIEINRVAIYQFFDIIEEAGAAYTPLYRDFMVPMINTYPKINVRIAPDRSNPNAKNVLLNGLEIFKVNNANSSLAGPNRIIEPNTTSGGTQTTNSSSSSNLGAIIGASIGGVAAVLAAAALVIFCCYKKKTKSDKPGAPSHWLPLPLHGSSTDHSKVSTSSAKSGKSGAGSYVSSVPSNLGRYFSFAELQEATNNFDESLVLGVGGFGKVYKGETDDGSKVAVKRGNPRSEQGLNEFQTEIELLSKLRHRHLVSLIGYCEEHGEMILVYDYMANGPLRGHLYGTDEAPLSWKQRLEICIGAARGLHYLHTGAAQGIIHRDVKTTNILLDENFVAKVADFGLSKIGPANEVTHVSTAVKGSFGYLDPEYFRRQQLTEKSDVYSFGVVLMEVLCARPAINPALPREEVNLADWAIKYHKAGMLDKIVDEKLRDTINPDSLKTFGDTVEKCLQERGIDRPSMGDVLWNLEYALQLHEASVKGAMSSLDQGNFSTDSDNSHMISVPLVAPNLFDDSLTMDIERRMLEETASEDQSASAIFSQLINAQGR</t>
  </si>
  <si>
    <t>MGYDRCIQILSVLLLCGASWAQGPVAAPAPSFTPADAIRIACGSASDVKIGTRVFLADVQGTGQGVAGRTNQNNGALSAYAPLLTSARFFTSAFNYNFTVSPGRHWVRLFFYPFAFSSFQPSNSFFDISTKEVGLLSNFSAVTFVTADSPYFVREYFLNITSKDLVLTFIPRSNSYIAPATVYASGQALEDNDVANANAALNWNFTVDNNFTYLVRLHFCELQYQRLYERVFIIEINRVAIYQFFDIIEEAGAAYTPLYRDFMVPMINTYPKINVRIAPDRSNPNAKNVLLNGLEIFKVNNANSSLAGPNRIIEPNTTSGGTQTTNSSSSSNLGAIIGASIGGVAAVLAAAALVIFCCYKKKTKSDKPGAPSHWLPLPLHGSSTDHSKVSTSSAKSGKSGAGSYVSSVPSNLGRYFSFAELQEATNNFDESLVLGVGGFGKVYKGETDDGSKVAVKRGNPRSEQGLNEFQTEIELLSKLRHRHLVSLIGYCEEHGEMILVYDYMANGPLRGHLYGTDEAPLSWKQRLEICIGAARGLHYLHTGAAQGIIHRDVKTTNILLDENFVAKVADFGLSKIGPANEVTHVSTAVKGSFGYLDPEYFRRQQLTEKSDVYSFGVVLMEVLSARPAINPALPREEVNLADWAIKYYKAGMLDQIVDEKLRDTINPDSLKTFGDTVEKCLQEQGIDRPSMGDVLWNLEYALQLHEASVKGAMSSLDQENFSTDSDNSHMISVPLVVPNLFDDSLTMHIERRMLEETSSEDQSASATFSQLIDPQGR</t>
  </si>
  <si>
    <t>MGATINALLLTALLVSLFSLQAVATDPFFGDRPIGNHPPGVGRHPPGIGRHGPAWSKWRAYIALKAWKKAITDDPKGILKTWVGKDVCKYEGVFCSPPEDPDLQYLEVVAGIDLNDADLKGTLVPELGLLREIGIFHLNSNRFSGEVPDSFRYMKTLFELDLSNNQLSGSFPLVVLDIPNLVYLDIRFNEFFGKLPRELFSKPTLDAIFVNNCNFEGDIPDNFGESPVSAVVLANNRFDGSIPSSIRNMSNTLNEIVALGNNFHGTLPSEIGSLKNVNLFDYSANYISGGLPTSIKNMRDLEVFDMSRNYLAGTVTAELCGLNNLTAVALDYNYFKGVDPTCARLGDILSLVGNCVPGAPGQKDEATCAQFYGLTPPRTPSNPTPSNPPRSSSPPPPTPSNPPRSPSPPPPSPSSPPPSPSQPPPSPPPPSPSPPPPSPSPPPPSPSPPPPPVVSPPPPPVISPPPPPPYISPAPQPDTECPEGYEPGKKSGTCFMLVKEPQTWAEAEYYCRQHSDGHLAAPADWDELRDLGKLCYKSNRTVFRDENNPWGLGCYLGGRRPYTLEPETNGWNYPGYPCIEFNQSFWNHGEPNNLGGQEGCLTIKFESKEQARDKSKLPYMLNDLRCDVQLPFICSLTRCEDGCDNSNTCKTLGDDGAECHSDASAAVGYSCDCSNGYSWDESGTCVPE</t>
  </si>
  <si>
    <t>MKACLSGTGRVQYLLLACCFFYCVADSRCEACPPGWLTGSNETVCFSLMKNHSSWSESESACKANGGYLASLNSLDEFYFVQAVCGASAADGCWVGGQEDQNSVIQWKWSDCDTSHYIDLPWVPSPSNSSCMAPICPDPATPRLCTVVTRAGVKWDLCSSSHSFLCAIGQESECKDPKSSHREYTIILISVCTILAVTTTAIVAFLLAYRRSKRRRRSRRRKLAELSSSSGLLRPAFRLYTIRELEVMTEYFSEANLLGSRQKENGGVYRGTLADGTTVAVKRLQRTPLQSQKEFVYDVLRIARLKQLNLVAVRGCAYENRQGYIVYEFFPNGSLDQWLHNKSSEAQALDWGQRIRIATTLAQGLAYLHDTLKPHVVHRDVRASNVLLDEHFDAHILGVGLSRLVLREATVGHTVIAGTYGYLAPEFVYRNELTTKSDVYSYGVLLLELITGRKPTVDGAEPSDWQSTFEWATPLVQAQRFLELLDPTIQTIPDVAQIQCCVDLVYACTQHVPASRPRMSYVVHQLMQLRQGLVPLPLSRAQNPPPRSPVNRVEYMNIVNQGDNTSLIEIENSDVPF</t>
  </si>
  <si>
    <t>MTRFHLQGMEATATTMVVTALLVSLFMVQAAATSAPATSPAPSHPFFGNRTTGNHPPGHGGHPQGTGRHGYAWSKWRAYIALQCWKKAITEDPNNILASWNGKDVCSYKGVYCAPPPDPKYSYLTVVAAIDLNGAQLKGTLVPQLGELREIALFHLNSNRFYGGVPDSFRYMKLLTELDLSNNQLGGDFPKVVLAIPKLAFLDLRFNTFYGKLPSELFSKRTLQVIFVNNNNFEGTMPSNFAQSEVAALVLANNKFQGNIPKTINNMSNTLYEILALGNEFDGGIPDGIGNLKNLLLFDYSSNKINGGLPDSLQNLQALEIFNMSKNYMGGAVTAEICQLKNLSALALSDNYFNSLASACKQINQTVLNVTGNCLFADKIPDQKDKDTCARFYGWSPPPPPPSPPPPSPPPPSPPPPSPPPPSPPPPSPPPPPPCPYGYQPGKYSGTCFMLVTHCKTWEYAEHYCNQQSGGHLAAVADWDELKDVGELCAQSNVTVQGDSSDPKGLGCYVGGRRPCNLSPATNGWNYPGSPCIDVPSLWNMGEPNNYGGQEACLGVKYESDAQAYDNSYLPFMLNDLRCDIQLPFICTLTRCSDYGCGMSKTCKTLGDHNSTCSWDDSAAVGYKCQCSEGYFSDDSGTCSPK</t>
  </si>
  <si>
    <t>MAPTKAGALTCFQLGRMGTTMKTLWLVSMLVCVRAAVAATEHPFFGTRPIGNHPPGVGNHPPGVGRHGPAWSKWRAYIALQAWKKAIVDDPKGILDTWVGLDVCEYEGVFCSPPEDPNLSYLEVVSGIDLNEAYLKGPLAPELGLLREIGIFHVNSNRFYGTVPDSFRYMKTLFELDLSNNKLSGKFPEVVLDIPRLEYLDIRFNNFYGKLPRELFSKPLDALFVNNNNFDGEIPENLGESKVSAIVLANNNFEGGIPESIGQLENVEEIVALNNNFKGGLPHGIGNLTGVTLFDCSENKITGALPKSIEGMASLEVFDMSDNMLGGMVTAELCELDNITSIVLDNNFFTGIAPSCAALGDILSLDGNCVPGSQGQKDAATCAAFYNGGGTPSPTPPTPTPVTPSPPTPTPSPPTPTPVTPSPPPAPSPPPPAVLPPAPEAEGECPEGYEPGRKSGTCFMLVKEPQTWAQAEYYCRRQSDGHLAAAADWDELKDLGMLCYQSNETVFGDANNPLGLGCYIGGRRAYKLMPTTRGWSYPMSPCVEFNQSWWNNDEPNNLGGYEGCLTIKFESEEQSRDPEKLPYMFNDLSCDVRLPFICALTRCEDVGCDLPDTCQTEGDKDAKCYTEASKAVGYGCDCSDGHYADESGTCIPSDS</t>
  </si>
  <si>
    <t>MHRGEREPYNPYPEEGYGRGEEFPRRDHHHPHHPHHSSEAGPQHGMNLEHRPPPPVVYGGSAPHGYSEGPYGQERRPGPYEEQKPGGHEGYTDYRHGGYEDRRNTSKYPTGSYVQMDSLPGGYDAGPPSGHGYGSAEYNTSPYAPAPHHRARDEDEGPRRRQFPGHPVRIHCKADPSYNLAVVPGQGPVMVPTDISDDYQVWYKDETISTRVTDETGASAFSLINKATGQALRHAPEDLKQCLLTQYEPNGLDDTIWWTMSEDMGQGYHCIRLATDITRNMDVLRGDKKSGGVKEGSPVITFAWKKQDNQIWKMTPA</t>
  </si>
  <si>
    <t>MNRGEGEPYNPYPEKEGHHHHHHHHHRHFSDEEQPRYGSNLEHRPPPMPVSGDAAPYGYGEGSYGQEGRRGAYEEQGYRHSGGYPPSGPRYVGPEYHNSPYVPAPRHHSVVTEDEGSRRRPVLGLPVRLHCKADPNFNLAAVPGQGPVMVPFSPNDDFQVWYKDVTMSTRVKDETGSSAFSLINKATGQALRHAPEDLAQCLLADYDSNALDQTVLWTMSEDMGQGYCCIRLASQITRNLDVLRGDKKSGGVKEGSPVITFAWKKQDNQIWKMITA</t>
  </si>
  <si>
    <t>IPR000772 PF16499</t>
  </si>
  <si>
    <t>Ricin_B GH27</t>
  </si>
  <si>
    <t>Ricin_B-like</t>
  </si>
  <si>
    <t>MSRFKSAAVSFVTFFFLILCKAEGAAAHVKLAETPPRGWNSYNSFSWIVSEAEFLDNAKFVSQNLLKFGYEYVVVDFLWYRKFELGASVWSAGHDVIDEWGRPIPDPGRWPSSRDGSGLARVAEQVHAMGLKFGIHVMRGISSAAVEANTPILGAKGSPHNTSRRPWLAADIAVPGTACRWMSCCFMGVDATSEGGRAFVKSLYDQYASWSVDFIKHDCVFGVEDFRLSEIELVANSIAETGRPIVYSLSPGVQAFPDMGREVSSLVNMYRVTGDDWDLWSDLKTHFDVARDFAAAGLIGATNARGRSWADLDMLPLGWLTDPGAPVGPHRWCNLTPAEQRTQVSLWAIAKSPLMYGGDLRAMDSATLSLITNTRMLEINAHSVGNHELLSRSPSHFGLSECKNTSPRRWSLRPGPHSKHGYEVCWTSEAPSKKMWRRGGDPLLECFKWTPFTNGSQEVTTSSNLGFISSPRDRSGCLAADVLGIPNSDVQQARMSESAGCSRGEPNQLWRLTLDGELRNDYTGFCASVADTAGERIWVARHPSDKMWRNPPRRGVVAENTYLVCKAVDLWDGRDLDVVEKSIGAIVEAHGAAAFALTCAGL</t>
  </si>
  <si>
    <t>MYHGEDARSNNPYSDQGFGHGGGYEPSRRRQLPGEAVRLHCRADPNFCLAAIPGQGPVMVPNNESDAYQVWYKDESMSNRVKDESGAHAFSLINKATGECLRHPPEDLQQCLLVVYEPNAQDESVLWTMSEDMGQGYRCIRVVTSITRNLDVLRGDKKSGGMKNGSSVITFAWKNQDNQVWKMTPVGPGIGGSAAQPSIYPSAPGTGVGVSADYEPPRRRQLPGHAVRLHCRADPNFSIAVIPGQGTIMVPTNASDAHQIWYRDESMSNRVTDESGAHAFALINKVTGECLRHPPEDLKQCLLADYEPNGLDESVLWTMSEDMGQGYRCIRVVTSITRNLDVLRGDKKSGGVKTGSPLITFAWKNQDNQVWKMTPA</t>
  </si>
  <si>
    <t>Ricin_B-like Ricin_B-like</t>
  </si>
  <si>
    <t>IPR040249 IPR040249</t>
  </si>
  <si>
    <t>IPR032675 PF11721 PF00069</t>
  </si>
  <si>
    <t>IPR032675 PF00059</t>
  </si>
  <si>
    <t>TM mid</t>
  </si>
  <si>
    <t>++</t>
  </si>
  <si>
    <t>Pp3c10_6460</t>
  </si>
  <si>
    <t>ER membrane</t>
  </si>
  <si>
    <t>LRR Malectin PK</t>
  </si>
  <si>
    <t>Vacuole</t>
  </si>
  <si>
    <t>Pp1s65_109V6</t>
  </si>
  <si>
    <t>Pp1s25_261V6</t>
  </si>
  <si>
    <t>Pp1s34_31V6</t>
  </si>
  <si>
    <t>Pp1s51_310V6</t>
  </si>
  <si>
    <t>Pp1s96_30V6</t>
  </si>
  <si>
    <t>Pp1s409_19V6</t>
  </si>
  <si>
    <t>Pp1s35_242V6</t>
  </si>
  <si>
    <t>Pp1s118_151V6</t>
  </si>
  <si>
    <t>Pp1s419_29V6</t>
  </si>
  <si>
    <t>Pp1s6_371V6</t>
  </si>
  <si>
    <t>Pp1s5_325V6</t>
  </si>
  <si>
    <t>Pp1s74_70V6</t>
  </si>
  <si>
    <t>Pp1s47_199V6</t>
  </si>
  <si>
    <t>Pp1s24_113V6</t>
  </si>
  <si>
    <t>Pp1s189_71V6</t>
  </si>
  <si>
    <t>Pp1s189_65V6</t>
  </si>
  <si>
    <t>Pp1s10_144V6</t>
  </si>
  <si>
    <t>Pp1s237_65V6</t>
  </si>
  <si>
    <t>Chloroplast</t>
  </si>
  <si>
    <t>Pp1s163_84V6</t>
  </si>
  <si>
    <t>Pp1s59_282V6</t>
  </si>
  <si>
    <t>Pp1s141_4V6</t>
  </si>
  <si>
    <t>Pp1s67_113V6</t>
  </si>
  <si>
    <t>Pp1s4_109V6</t>
  </si>
  <si>
    <t>Pp1s9_214V6</t>
  </si>
  <si>
    <t>Pp1s167_76V6</t>
  </si>
  <si>
    <t>Pp1s373_43V6</t>
  </si>
  <si>
    <t>Pp1s162_138V6</t>
  </si>
  <si>
    <t>Pp1s100_162V6</t>
  </si>
  <si>
    <t>Pp1s10_60V6</t>
  </si>
  <si>
    <t>Pp1s196_40V6</t>
  </si>
  <si>
    <t>Pp1s96_169V6</t>
  </si>
  <si>
    <t>Pp1s115_69V6</t>
  </si>
  <si>
    <t>Pp1s180_50V6</t>
  </si>
  <si>
    <t>Pp1s35_376V6</t>
  </si>
  <si>
    <t>Pp1s35_377V6</t>
  </si>
  <si>
    <t>Pp1s171_80V6</t>
  </si>
  <si>
    <t>Pp1s39_169V6</t>
  </si>
  <si>
    <t>Pp1s15_171V6</t>
  </si>
  <si>
    <t>Pp1s197_7V6</t>
  </si>
  <si>
    <t>Pp1s852_4V6</t>
  </si>
  <si>
    <t>Pp1s309_77V6</t>
  </si>
  <si>
    <t>Pp1s77_2V6</t>
  </si>
  <si>
    <t>Pp1s97_66V6</t>
  </si>
  <si>
    <t>Pp1s184_140V6</t>
  </si>
  <si>
    <t>Pp1s134_173V6</t>
  </si>
  <si>
    <t>Pp1s43_141V6</t>
  </si>
  <si>
    <t>Pp1s19_137V6</t>
  </si>
  <si>
    <t>Pp1s19_140V6</t>
  </si>
  <si>
    <t>Pp1s366_33V6</t>
  </si>
  <si>
    <t>Pp1s366_28V6</t>
  </si>
  <si>
    <t>Pp1s161_53V6</t>
  </si>
  <si>
    <t>Pp1s86_152V6</t>
  </si>
  <si>
    <t>Pp1s293_76V6</t>
  </si>
  <si>
    <t>Pp1s61_46V6</t>
  </si>
  <si>
    <t>Pp1s155_56V6</t>
  </si>
  <si>
    <t>Pp1s135_2V6</t>
  </si>
  <si>
    <t>Pp1s76_48V6</t>
  </si>
  <si>
    <t>Pp1s228_58V6</t>
  </si>
  <si>
    <t>Pp1s116_173V6</t>
  </si>
  <si>
    <t>Pp1s257_69V6</t>
  </si>
  <si>
    <t>Pp1s355_33V6</t>
  </si>
  <si>
    <t>Pp1s45_254V6</t>
  </si>
  <si>
    <t>Pp1s39_390V6</t>
  </si>
  <si>
    <t>Pp1s364_10V6</t>
  </si>
  <si>
    <t>Pp1s223_90V6</t>
  </si>
  <si>
    <t>Pp1s34_83V6</t>
  </si>
  <si>
    <t>Pp1s224_42V6</t>
  </si>
  <si>
    <t>Pp1s4_282V6</t>
  </si>
  <si>
    <t>Pp1s15_438V6</t>
  </si>
  <si>
    <t>Pp1s33_47V6</t>
  </si>
  <si>
    <t>Pp1s336_52V6</t>
  </si>
  <si>
    <t>Pp1s7_250V6</t>
  </si>
  <si>
    <t>Pp1s85_114V6</t>
  </si>
  <si>
    <t>Pp1s100_112V6</t>
  </si>
  <si>
    <t>Pp1s12_379V6</t>
  </si>
  <si>
    <t>Pp1s74_237V6</t>
  </si>
  <si>
    <t>Pp1s287_31V6</t>
  </si>
  <si>
    <t>Pp1s116_100V6</t>
  </si>
  <si>
    <t>Pp1s41_280V6</t>
  </si>
  <si>
    <t>Pp1s41_278V6</t>
  </si>
  <si>
    <t>Pp1s309_86V6</t>
  </si>
  <si>
    <t>Pp1s286_68V6</t>
  </si>
  <si>
    <t>Pp1s360_34V6</t>
  </si>
  <si>
    <t>Pp1s77_1V6</t>
  </si>
  <si>
    <t>Pp1s2_63V6</t>
  </si>
  <si>
    <t>Pp1s97_105V6</t>
  </si>
  <si>
    <t>Pp1s97_212V6</t>
  </si>
  <si>
    <t>Pp1s370_45V6</t>
  </si>
  <si>
    <t>Pp1s300_32V6</t>
  </si>
  <si>
    <t>Pp1s9_137V6</t>
  </si>
  <si>
    <t>Pp1s244_27V6</t>
  </si>
  <si>
    <t>Pp1s403_54V6</t>
  </si>
  <si>
    <t>Pp1s59_264V6</t>
  </si>
  <si>
    <t>Pp1s59_259V6</t>
  </si>
  <si>
    <t>Pp1s38_96V6</t>
  </si>
  <si>
    <t>Pp1s245_95V6</t>
  </si>
  <si>
    <t>Pp1s5_311V6</t>
  </si>
  <si>
    <t>Pp1s124_7V6</t>
  </si>
  <si>
    <t>Pp1s83_48V6</t>
  </si>
  <si>
    <t>Pp1s15_398V6</t>
  </si>
  <si>
    <t>Pp1s281_17V6</t>
  </si>
  <si>
    <t>Pp1s1_97V6</t>
  </si>
  <si>
    <t>Pp1s44_178V6</t>
  </si>
  <si>
    <t>Pp1s44_215V6</t>
  </si>
  <si>
    <t>Pp1s6_364V6</t>
  </si>
  <si>
    <t>Pp1s276_15V6</t>
  </si>
  <si>
    <t>Pp1s74_68V6</t>
  </si>
  <si>
    <t>Pp1s333_16V6</t>
  </si>
  <si>
    <t>Pp1s55_6V6</t>
  </si>
  <si>
    <t>Pp1s13_59V6</t>
  </si>
  <si>
    <t>Pp1s2_327V6</t>
  </si>
  <si>
    <t>Pp1s97_129V6</t>
  </si>
  <si>
    <t>Pp1s24_5V6</t>
  </si>
  <si>
    <t>Pp1s29_343V6</t>
  </si>
  <si>
    <t>Pp1s29_339V6</t>
  </si>
  <si>
    <t>Pp1s199_124V6</t>
  </si>
  <si>
    <t>Pp1s24_253V6</t>
  </si>
  <si>
    <t>Pp1s106_35V6</t>
  </si>
  <si>
    <t>Pp1s380_18V6</t>
  </si>
  <si>
    <t>Pp1s403_1V6</t>
  </si>
  <si>
    <t>Pp1s149_185V6</t>
  </si>
  <si>
    <t>Pp1s80_41V6</t>
  </si>
  <si>
    <t>Pp1s251_37V6</t>
  </si>
  <si>
    <t>Pp1s245_65V6</t>
  </si>
  <si>
    <t>Pp1s70_10V6</t>
  </si>
  <si>
    <t>Golgi apparatus membrane</t>
  </si>
  <si>
    <t>SP</t>
  </si>
  <si>
    <t>Pp3c13_14280</t>
  </si>
  <si>
    <t>MLSMASRGMAGFGLLVLFACFAIAASLSDTVFYENFDEDFEGRWVVSQNSDYGGTWKHAKSDGHDDYGLLVSEKAKKYGIAVDLPEKVDPKDGSLVLQYDLRLQNGLECGGAYLKFLQPQEAGWTANDFNNESPYSIMFGPDKCGATNKVHFIFRHKNPTTGKYVEHHLKNPPVPAGDKLSHVYTAIIYPNNTLRILIDGEEKKTADLLSEEFEPTVIPAKTIPDPEDKKPEDWDDRAKIPDPDATKPDDWDEDAPREIEDEEAEKPEGWLDDEPDEVDDPEAVKPEDWDDEEDGEWEPPKITNPKCEEGPGCGEWKRPLKANPAYKGKWRAPMIDNPAYQGIWAPRQIPNPEYFELEKLNLEAVAAIGIEIWTMQDGIFFDNILVAHDEAVAEEYRKTTWEPKHTVEKEKEAAEAKKSDDKADKTSVDNIKEKVFEALNKIAEVPFLAKYKEQIDAVLDKAESNPNVTLGVLATIPVLLFTMLFSLCLGKKKSPPAVTTGAIKKEDLVTADDVSVPKGEQVEEAEQEQAGEIEKEGVSARRRPRRET*</t>
  </si>
  <si>
    <t>Pp3c3_15970</t>
  </si>
  <si>
    <t>MQVMASRRMTGLGLLLLLCGCFVLAASLSDTVFYESFDEDFEGRWVVSQNSEYGGTWKHAKSEGHDDYGLLVSEKAKKYGIAVDLPEKVDPKDGALVLQYDLRLQSGLECGGAYLKFLQPQEAGWTANDFNNESPYSIMFGPDKCGATNKVHFIFRHKNPVTGKYVEHHLKNPPVPAGDKLSHVYTAIIYPNNTLRILIDGEEKKTADLLSDEFEPTVIPAKTIADPEDKKPEDWDDRAKISDPDATKPDDWDEDAPREIEDEEAEKPEGWLDDEPDEVDDPEAVKPEDWDDEEDGEWEPPKISNPKCEEAPGCGEWKRPMKKNPAFKGKWKAPMIDNPAYQGIWAPKQIPNPEYFELEKPNLEAVAAIGIEIWTMQDGILFDNILVAHDEANAEEYRKKTWEPKHAVEEEKEAAEAKKSEDKPEKAGLDSIKGKVFEALNKVSEIPFLAKYKEQIDDVLDKAEKNSNVTLGVLATIPVLLVTMLLSFCFGKKKTPSTGTTGATKKEDTVTADDVSGAKEEQVEEEEQEQAGEIEKEGVSARRRPRRET*</t>
  </si>
  <si>
    <t>Pp3c4_3520</t>
  </si>
  <si>
    <t>MAVWKAGASTCFQLGGMGTSMKILLMASVFVSLLAAVSATDENPFFGNRPIGNHPPGVGHHPPGVGRHGPAWSKWRAYIALQAWKKAIVDDPNGILDTWVGKDVCEYKGVFCSPPEDPNLSYLEVVSGIDLNEADLKGPLVPELGLLREIGLFHLNSNRFYGTVPDSFRYMKTLFELDLSNNHLTGEFPQVLLDIPLLEYLDIRFNKFYGKLPRELFSKRLDALFVNNNNFNGEIPDNLGESTVSALVLANNYLHGSIPKSIGDMKNLNEIVALNNDIDGQLPDNIGNLKNVTLFDYSDNHITGGLPKSIKGMSSLETFDMSKNKLGGIVTAELCELDNISAINLDNNYFTGVAPSCAALGDILSLDGNCVPGSQGQKDAATCAAFYSPPSGGTPNPTPPSPVTPSPPPPSPSPPPPSPSPPPPTPVTPPPPHPEPECPEGYAPGYKSGTCFMIVKEPKTWSQAESYCREHSDGNLAAAADWAELEDLGVLCFKSNVTVFGDASNPLGLGCFLGGRRPYSLNPATKGWNYPLSPCVEFNQTWWNYGEPNNLGGYEGCLTVKFESEEQARNPAKLPYMLNDLSCDVRLPFICALTRCEDVGCDLPETCKTFGDKQAKCYSDHRNSVGYGCDCSAGYYPDGSGACVPRSS</t>
  </si>
  <si>
    <t>Pp3c8_13540</t>
  </si>
  <si>
    <t>Pp3c2_34620</t>
  </si>
  <si>
    <t>MLSSTDMADPSSREVSTSGTAAYIEHTVSRLDTLAGIAIKYGVEVAEIKRFNGLTTDLQMFALKTLRIPTPGRHPPSAAFTGPTQSRCKEKFAPNAGLDRDGSQDLSLLSTVEQKAKKKAYDTPTMDVLRNYYDLPSTSTGVMDGLEMATFSSGNETDLDDEVFLLMFRPPNATDSRRYSTGDYRPNRCGYVRDSCRNLLDSCWSAHAPKLTESTRLLKPGKNLVREGDSLTQERPIRRRTRGELGSDDTADVNERLNYSKRDSATRPKDSNTVSPYARFVNPSIDWHNANEEPFGSSSIKTIRAALVGGKEVVEGLLSKVIQTSGPTASQEGGRSLSERVPSTGSFSVLEGITSVYRQAKAALD</t>
  </si>
  <si>
    <t>Pp3c2_37160</t>
  </si>
  <si>
    <t>MNTAAQAADAMTSFSLLLRPTFTNTSFFVNLYFAELKVLTAGQTRVFDIFINNVLKFPLVNIFSLAENALYKPVQLSTNLTLTANAEINITISPVDGTSLGPLVNALEIHSLHRIQSRTLDRDALAIENVKKSFELTDSWTGDPCLLLPYDWLNCTAAFPPRVTAVMLSNNNLTGPIPAGLKDLTDLTTLRLFNNKLTGSIPSWLALLPNLTELDLRNNDLSGRVPEALLTNSALAFRFEGNSRLCVNATSCPGDKSNVGVVVGVVVGTVAVAIIVALVVVYFFWSARKKRAPLEKIPLQGGENPRGSKFTYAQVMFATKNNHKMLGKGGFGPVYYGKLQDGQEVAVKVSSKVSAQGSREFINEIDLLTKVHHKNLVTLVGYCNDGNNLMLMYEYMPLGSLQDHLYGSIKKEKKLFLDWPTRIHIALQAAQGLEYLHRGCSPAIFHRDVKSNNILLGHKMVAKVADFGLSKSTNSNEAVSHVSTMVKGTMGYLDPDYFNTNQLTEKSDVYSFGIVLLELICGRAPLVPDLPEQERRLDQWARPYLSNENIQMIVDPSFGDKYHLESVWRVAELAMQSVEPRGIHRPKMREVVQELRETYAMVEGAHLVDAHQRPWWNNENLDSPDFYSDAHAQSSTGSSNALHSGENFRLISR</t>
  </si>
  <si>
    <t>Pp3c4_2350</t>
  </si>
  <si>
    <t>MSKKLEDWTERRSIQELRITCTSSSGVAALRRARLQFIKMGYLGFRVVLALLALNAQGTWGQVLDMISIDCGAARKYTDPMTTISWTPDDKYISAGQTVAAVPVTDGSYSELGSLRYFPEKREKFCYVVPIKPNSTYIIRSSYWYGNYDQTNTPPKFNIAIDSTALGFVDMSQFGDQAQQAEVIYRTKVTATAISYCLFKDSTSKGTPFISSLVFSQVPDGSYAYPRTLEGNFMILWQRRNYGGSVWIRYPDDVLDRLWAPWVESSPLTTISTLTPVTDSGYFLKPVSKVMQTAVTSPTLSPVILPVNSGANDASAMEATLFFYFAELDASANATSRSFLLDFQSATPTPINPYNDSQGAFRSSVWGYSKFSITSNSVVTMTPAPGSINPPLMNALEIYLNRPDAVAGTNELDVAALEKIKVALNLTGWGGDPCLPVPLPWVLCSPVTATEAARVISVRLSRYNLTGIIPVEFAELTALQTLWLDNNKLVGNIPNLQKLQHLKSLHLNDNGLSGSIPDSLSFIPTLEELFLQNNNLTGTVPDALKNKSGLNLNINGNPVCGPTCSNPGPGSKSNVGLIAGVVGGVVGVLVVGGILLFRFCRKRQTTKGMEQELPKSNSDPYKSGGKGKGKGKGGVSNFAVPDLSGTNGQGAKPFSHAEIKAATSNFSKQIGAGGFGPVYYGKLANGREVAVKVSDMNSRQGAAEFNNEVQLLSRVHHRNLVSLLGYCQEDGKQMLVYEYLHKGTVREHLWGSPLATKEPLDWKQRLDVSLNAAQGLEYLHTGCSPIIIHRDIKSSNILLTDKYVAKVADFGLSRVGPEESSGATHVSTVVKGTAGYLDPEFWSTNHLSERSDVFSFGVVLLEVLCGRQPINNGLPDKSQSNIVEWVRNSLLAGDIESILDPAVRDCHPNMDSVWKVAELAIQCVEPRGIHRPWMRDVVKELREAIVLEDGDSGAFSEMDRSNNTGTSIIPAAFKRGNSDDHYSVMDSSSNLERINVGHQVR</t>
  </si>
  <si>
    <t>Pp3c4_18360</t>
  </si>
  <si>
    <t>Pp1s158_19V6</t>
  </si>
  <si>
    <t>Pp1s287_63V6</t>
  </si>
  <si>
    <t>Pp1s76_56V6</t>
  </si>
  <si>
    <t>Pp1s1_87V6</t>
  </si>
  <si>
    <t>Pp1s60_103V6</t>
  </si>
  <si>
    <t>Pp1s13_83V6</t>
  </si>
  <si>
    <t>PF01476 PF01551</t>
  </si>
  <si>
    <t>MTRAGSMWTPSLCLRVVILALAVLHDQAHALGTSFSYSMFDGDANHETVNTLGDTTYNRTNKAYSLQGLADWAKCVRRSGEETCNSCGRLLYKHPVRMKDAKGAASSFSTNFTIAFQSSNLTYCGDGMVFFFTPSNADTSGTERASYWNLAGGRMCAFDTKENQTDFRVFAVTFDSYRNDKYNPDFDVSDGNIAVILNKNKLNASNLCLGSANITNCNFFCGNKGDFSASIDYNSTDLKLRVQFWKGSIQDKSSSTMLTDLTASHVNLANAFLKNDMFVGFSGSTFGMGLNGPNDWQGKFYEQHYIKAWEFTGGFDTSEPKSQAGLIAGIVSAVGAGIGLFCLCVCVGMKRRKRYLCHRRLAQMTTPEFEGNPGAMTYSEVRMLTKNFSPSERISSGAFGDVYKGTLPSGKILAVKRIKEGNEQGEESFLAEATSLRQIRHRNLLQLRAWSESKEGLVLVYDYMSNGSLDMWLYPSPKWTDFEPLSWPIRRSILAGVAAGLQYLHEGWVQCVLHRDIKASNIMLDENFEARLGDFGLARLVDHQKVEKTTLLAGTLGYMAPEMQHTGRATKETDLFAFGILVLEVVCGRKPLNTNPDCNLGDYVLLDSVWRAHEAGNILSVADPWILKSKPDYVREQSIEYSDEYEDYGARNYLNPEDKQSLIASILKIGLLCCLPDPSERPPMRQVNQWFQDSEEGSINLPKLSSTKPEPYQVSWSKYMSSGEATPTTQSNTFTGMGSSQSSSFAQGSFQTSMSDIFKSGR</t>
  </si>
  <si>
    <t>MQTPRDFRLSDKLILVTICILVRGCLAQRTPPASRAKGYSASVDLTLPVDSPARGKAVLETGRFQFWLEGDMKGVCSLSVREKYTGRGDPSNRPGDRGYLLWSANYYAGTPVGADKCTVKFTNNGDLQLWILYKGKTSLTWSSETGGKGVTKMALETNPDNGNFKLVTGYNKAIFNSFDVKEWLVLKGQKFWMGAELSSPDANSDSDTRVLSNDGTYIMILKGGDLQLLLNGPNPEVYWSLKKSVPVSQDVSKVAYAAVARNNDGIGLYTAAGSLVYKTAVPPWVPNYGADYHFGLDFQGNLKYYLMYKGASWTYGWQALFECDLPNFCGNYGICSTTTDQTWTTTAGCTGCPTGFSLNSPDHNSPPVCQRNKKVKKCNNKNYVELAGYESAMLFYATPLRISLGACKASCSADCNCDGFFYNVKARNCFKRTQILTLKKVTVNTGTSVFIKV</t>
  </si>
  <si>
    <t>B_lectin PAN/Apple</t>
  </si>
  <si>
    <t>PF01453 PF00024</t>
  </si>
  <si>
    <t>MPTAMPTPRGFRLGDSLIIVAICIFATGCLVHGAPPASRAKGYSAIVDLTLPVDSPARGKAVLETGRFQFWLEGDMKGVCSLSVREKYTGRGDPSNRPGDRGYLLWSANYYAGTPVGADKCTVKFTNNGDLQLWILYKGKTSLTWSSETGGKGVTKMALETNPDNGNFKLVTGYNKAIFNSFDVKEWLVLKGQKFWTGERLKNPKQEQDLYQEVLANKGTYIMILKGGDLQLLLNGPNPEVYWSLKKSVPVSQDLSKVAYAAVARNNDGIGLYTAAGSLVYKTAVPPWVPNYGADYDFGLDFQGNLKYYLMYKDASWTYGWQALFECDLPNFCGNYGICSTTTDQTGTTTAGCTGCPTGFSLNSPDHNSPPVCKRNKKVKKCNNKNYVELAGYESAMLFYATPLRISLGACKASCSADCNCDGFFYNGKAGNCFKRTQILTLKKVTVNTGTSVFIKV</t>
  </si>
  <si>
    <t>PF01453 PF00023</t>
  </si>
  <si>
    <t>MATILDRIRTTIELMVQRLSSKNIGQELRIASRQCRLLATKANGTLHIVDEFSNVLRDAENQRIEILPWEPAAVELHGLLKDAERLIDMCCCGDEWLKVAIDRGNLKLTFGKLLYDIEWHESVLCSSLVLEKNAFVQRFCDGNLTFADNFKLLAASKKDFQSLLDLLRRSHVCDEVCEPGTDGGCLARKLLKKMEEEEIRVVVRRETLPLQSPLLLWVNSQQLPKGKALGRGSFAKVRKTTWLGLEYAKKVFNSGSVHQVIFKQEVTVMAGLDHPNVLRIVCCFADSELGIVMELMHKSLFDVLNDFRNKKYAPGAVTPFSITQAVDLMLQLAEGVRYLHSKHLAHRDIKSGNVLLQFADPKHGTTEPWSNGNTCPFIAKVADFGLTKIKNTSTHRGHQTLMTGTRPWMAPEAYKYEWTDEPTPSSRYHPMKLDVYGFGIMCCEILSGEEPYQKLPSYAAVKAGERPKLPDYIPERLAALIQLCWHGNPRMRPVFTTICTELRFIKGLLLRGDQEALRNIAIDVGGASMNIGDEVKVRGPWGGGGGSPFFDGVVTSIKSISVWYMKNPMACISCVEIEYEVNERSFFVTHGKGIRGSKYAQVKIDEPNEYVIEIEGSYGVTAAVTVGNAEVVSILSLAIRTNLTKYGPFGGSGGTQFSSGEGKVVGVFGRSDMIIDQIGFFTVAPEAM</t>
  </si>
  <si>
    <t>Spores</t>
  </si>
  <si>
    <t>Caulonema</t>
  </si>
  <si>
    <t>Chloronema</t>
  </si>
  <si>
    <t>Gametophore</t>
  </si>
  <si>
    <t>Rhizoids</t>
  </si>
  <si>
    <t>Archegonia</t>
  </si>
  <si>
    <t>Sporophyte_S1</t>
  </si>
  <si>
    <t>Sporophyte_S2</t>
  </si>
  <si>
    <t>Sporophyte_S3</t>
  </si>
  <si>
    <t>Sporophyte_SM</t>
  </si>
  <si>
    <t>TM  N-terminus</t>
  </si>
  <si>
    <t>TM C-terminus</t>
  </si>
  <si>
    <t>Subcellular localization</t>
  </si>
  <si>
    <t>Pfam ID</t>
  </si>
  <si>
    <t>I</t>
  </si>
  <si>
    <t>II</t>
  </si>
  <si>
    <t>III</t>
  </si>
  <si>
    <t>TipGrowingCells (mean)</t>
  </si>
  <si>
    <t>Sporophyte_combined (mean)</t>
  </si>
  <si>
    <t>Gene (v3.3)</t>
  </si>
  <si>
    <t>Gene (v1.6)</t>
  </si>
  <si>
    <r>
      <t xml:space="preserve">PF12819 </t>
    </r>
    <r>
      <rPr>
        <sz val="11"/>
        <rFont val="Arial"/>
        <family val="2"/>
        <charset val="204"/>
      </rPr>
      <t>IPR032675</t>
    </r>
    <r>
      <rPr>
        <sz val="11"/>
        <color theme="1"/>
        <rFont val="Arial"/>
        <family val="2"/>
        <charset val="204"/>
      </rPr>
      <t xml:space="preserve"> PF00069</t>
    </r>
  </si>
  <si>
    <t>PK</t>
  </si>
  <si>
    <t>protein kinase</t>
  </si>
  <si>
    <t>LRR</t>
  </si>
  <si>
    <t>leucine-rich repeats</t>
  </si>
  <si>
    <t>malectin-like domain</t>
  </si>
  <si>
    <t>Transmembrane domain*</t>
  </si>
  <si>
    <t>*Приведены результаты по веб-сервису TMHMM v2</t>
  </si>
  <si>
    <t>S/M*</t>
  </si>
  <si>
    <t>*S - soluble; M - membrane protein</t>
  </si>
  <si>
    <t>DeepLoc-1.0</t>
  </si>
  <si>
    <t>Cluster</t>
  </si>
  <si>
    <t>GH</t>
  </si>
  <si>
    <t xml:space="preserve">glycosylhydrolase </t>
  </si>
  <si>
    <t>fasta*</t>
  </si>
  <si>
    <t>Domain name*</t>
  </si>
  <si>
    <t>*Названия доменов приведены в сокращённом виде:</t>
  </si>
  <si>
    <t>*Полужирным шрифтом выделены последовательности, повторно предсказанные в Augustus</t>
  </si>
  <si>
    <t>ФИЗИОЛОГИЯ РАСТЕНИЙ 2024, V. 71 , № 2</t>
  </si>
  <si>
    <t>ДОПОЛНИТЕЛЬНЫЕ МАТЕРИАЛЫ</t>
  </si>
  <si>
    <t>*e-mail: aliaglyamova@yandex.ru</t>
  </si>
  <si>
    <r>
      <t>А. Р. Агълямова</t>
    </r>
    <r>
      <rPr>
        <b/>
        <i/>
        <u/>
        <vertAlign val="superscript"/>
        <sz val="12"/>
        <rFont val="Times New Roman"/>
        <family val="1"/>
        <charset val="204"/>
      </rPr>
      <t>а,</t>
    </r>
    <r>
      <rPr>
        <b/>
        <i/>
        <u/>
        <sz val="12"/>
        <rFont val="Times New Roman"/>
        <family val="1"/>
        <charset val="204"/>
      </rPr>
      <t>*</t>
    </r>
    <r>
      <rPr>
        <b/>
        <u/>
        <sz val="12"/>
        <rFont val="Times New Roman"/>
        <family val="1"/>
        <charset val="204"/>
      </rPr>
      <t>, А. Р. Хакимова</t>
    </r>
    <r>
      <rPr>
        <b/>
        <i/>
        <u/>
        <vertAlign val="superscript"/>
        <sz val="12"/>
        <rFont val="Times New Roman"/>
        <family val="1"/>
        <charset val="204"/>
      </rPr>
      <t>а</t>
    </r>
    <r>
      <rPr>
        <b/>
        <i/>
        <u/>
        <sz val="12"/>
        <rFont val="Times New Roman"/>
        <family val="1"/>
        <charset val="204"/>
      </rPr>
      <t xml:space="preserve">, </t>
    </r>
    <r>
      <rPr>
        <b/>
        <u/>
        <sz val="12"/>
        <rFont val="Times New Roman"/>
        <family val="1"/>
        <charset val="204"/>
      </rPr>
      <t>О. В. Горшков</t>
    </r>
    <r>
      <rPr>
        <b/>
        <i/>
        <u/>
        <vertAlign val="superscript"/>
        <sz val="12"/>
        <rFont val="Times New Roman"/>
        <family val="1"/>
        <charset val="204"/>
      </rPr>
      <t>a</t>
    </r>
    <r>
      <rPr>
        <b/>
        <u/>
        <sz val="12"/>
        <rFont val="Times New Roman"/>
        <family val="1"/>
        <charset val="204"/>
      </rPr>
      <t>, Т. А. Горшкова</t>
    </r>
    <r>
      <rPr>
        <b/>
        <i/>
        <u/>
        <vertAlign val="superscript"/>
        <sz val="12"/>
        <rFont val="Times New Roman"/>
        <family val="1"/>
        <charset val="204"/>
      </rPr>
      <t>a</t>
    </r>
  </si>
  <si>
    <r>
      <t>а</t>
    </r>
    <r>
      <rPr>
        <i/>
        <u/>
        <sz val="12"/>
        <rFont val="Times New Roman"/>
        <family val="1"/>
        <charset val="204"/>
      </rPr>
      <t>Казанский институт биохимии и биофизики Федерального исследовательского центра “Казанский научный центр Российской академии наук”, Казань, Россия</t>
    </r>
  </si>
  <si>
    <r>
      <rPr>
        <b/>
        <sz val="11"/>
        <color theme="1"/>
        <rFont val="Times New Roman"/>
        <family val="1"/>
        <charset val="204"/>
      </rPr>
      <t xml:space="preserve">Рис. 1. </t>
    </r>
    <r>
      <rPr>
        <sz val="11"/>
        <color theme="1"/>
        <rFont val="Times New Roman"/>
        <family val="1"/>
        <charset val="204"/>
      </rPr>
      <t>Филогенетическое дерево семейства малектинов и малектин-подобных белков мха (</t>
    </r>
    <r>
      <rPr>
        <i/>
        <sz val="11"/>
        <color theme="1"/>
        <rFont val="Times New Roman"/>
        <family val="1"/>
        <charset val="204"/>
      </rPr>
      <t>P. patens</t>
    </r>
    <r>
      <rPr>
        <sz val="11"/>
        <color theme="1"/>
        <rFont val="Times New Roman"/>
        <family val="1"/>
        <charset val="204"/>
      </rPr>
      <t>, обозначены чёрным шрифтом), кукурузы (</t>
    </r>
    <r>
      <rPr>
        <i/>
        <sz val="11"/>
        <color theme="1"/>
        <rFont val="Times New Roman"/>
        <family val="1"/>
        <charset val="204"/>
      </rPr>
      <t>Z. mays</t>
    </r>
    <r>
      <rPr>
        <sz val="11"/>
        <color theme="1"/>
        <rFont val="Times New Roman"/>
        <family val="1"/>
        <charset val="204"/>
      </rPr>
      <t>, обозначены синим шрифтом) и арабидопсиса (</t>
    </r>
    <r>
      <rPr>
        <i/>
        <sz val="11"/>
        <color theme="1"/>
        <rFont val="Times New Roman"/>
        <family val="1"/>
        <charset val="204"/>
      </rPr>
      <t>A. thaliana</t>
    </r>
    <r>
      <rPr>
        <sz val="11"/>
        <color theme="1"/>
        <rFont val="Times New Roman"/>
        <family val="1"/>
        <charset val="204"/>
      </rPr>
      <t xml:space="preserve">, обозначены красным шрифтом). Дистанция Робинсона–Фулдса для данного дерева равна 0. Из дерева удалены точки ветвления с уровнем поддержки ниже 90. Серым цветом дополнительно выделены клады, содержащие белки мха. </t>
    </r>
  </si>
  <si>
    <r>
      <rPr>
        <b/>
        <sz val="11"/>
        <color theme="1"/>
        <rFont val="Times New Roman"/>
        <family val="1"/>
        <charset val="204"/>
      </rPr>
      <t xml:space="preserve">Рис. 2. </t>
    </r>
    <r>
      <rPr>
        <sz val="11"/>
        <color theme="1"/>
        <rFont val="Times New Roman"/>
        <family val="1"/>
        <charset val="204"/>
      </rPr>
      <t>Филогенетическое дерево семейства EUL мха (</t>
    </r>
    <r>
      <rPr>
        <i/>
        <sz val="11"/>
        <color theme="1"/>
        <rFont val="Times New Roman"/>
        <family val="1"/>
        <charset val="204"/>
      </rPr>
      <t>P. patens</t>
    </r>
    <r>
      <rPr>
        <sz val="11"/>
        <color theme="1"/>
        <rFont val="Times New Roman"/>
        <family val="1"/>
        <charset val="204"/>
      </rPr>
      <t>, обозначены чёрным шрифтом), кукурузы (</t>
    </r>
    <r>
      <rPr>
        <i/>
        <sz val="11"/>
        <color theme="1"/>
        <rFont val="Times New Roman"/>
        <family val="1"/>
        <charset val="204"/>
      </rPr>
      <t>Z. mays</t>
    </r>
    <r>
      <rPr>
        <sz val="11"/>
        <color theme="1"/>
        <rFont val="Times New Roman"/>
        <family val="1"/>
        <charset val="204"/>
      </rPr>
      <t>, обозначены синим шрифтом) и арабидопсиса (</t>
    </r>
    <r>
      <rPr>
        <i/>
        <sz val="11"/>
        <color theme="1"/>
        <rFont val="Times New Roman"/>
        <family val="1"/>
        <charset val="204"/>
      </rPr>
      <t>A. thaliana</t>
    </r>
    <r>
      <rPr>
        <sz val="11"/>
        <color theme="1"/>
        <rFont val="Times New Roman"/>
        <family val="1"/>
        <charset val="204"/>
      </rPr>
      <t>, обозначены красным шрифтом). Дистанция Робинсона–Фулдса для данного дерева равна 0. Из дерева удалены точки ветвления с уровнем поддержки ниже 90. Серым цветом выделена обособленная клада белков мха.</t>
    </r>
  </si>
  <si>
    <r>
      <rPr>
        <b/>
        <sz val="11"/>
        <color theme="1"/>
        <rFont val="Times New Roman"/>
        <family val="1"/>
        <charset val="204"/>
      </rPr>
      <t>Рис. 3.</t>
    </r>
    <r>
      <rPr>
        <sz val="11"/>
        <color theme="1"/>
        <rFont val="Times New Roman"/>
        <family val="1"/>
        <charset val="204"/>
      </rPr>
      <t xml:space="preserve"> Филогенетическое дерево семейства GNA мха (</t>
    </r>
    <r>
      <rPr>
        <i/>
        <sz val="11"/>
        <color theme="1"/>
        <rFont val="Times New Roman"/>
        <family val="1"/>
        <charset val="204"/>
      </rPr>
      <t>P. patens</t>
    </r>
    <r>
      <rPr>
        <sz val="11"/>
        <color theme="1"/>
        <rFont val="Times New Roman"/>
        <family val="1"/>
        <charset val="204"/>
      </rPr>
      <t>, обозначены чёрным шрифтом), кукурузы (</t>
    </r>
    <r>
      <rPr>
        <i/>
        <sz val="11"/>
        <color theme="1"/>
        <rFont val="Times New Roman"/>
        <family val="1"/>
        <charset val="204"/>
      </rPr>
      <t>Z. mays</t>
    </r>
    <r>
      <rPr>
        <sz val="11"/>
        <color theme="1"/>
        <rFont val="Times New Roman"/>
        <family val="1"/>
        <charset val="204"/>
      </rPr>
      <t>, обозначены синим шрифтом) и арабидопсиса (</t>
    </r>
    <r>
      <rPr>
        <i/>
        <sz val="11"/>
        <color theme="1"/>
        <rFont val="Times New Roman"/>
        <family val="1"/>
        <charset val="204"/>
      </rPr>
      <t>A. thaliana</t>
    </r>
    <r>
      <rPr>
        <sz val="11"/>
        <color theme="1"/>
        <rFont val="Times New Roman"/>
        <family val="1"/>
        <charset val="204"/>
      </rPr>
      <t>, обозначены красным шрифтом). Дистанция Робинсона–Фулдса для данного дерева равна 4. Из дерева удалены точки ветвления с уровнем поддержки ниже 90. Серым цветом выделены белки мха.</t>
    </r>
  </si>
  <si>
    <r>
      <rPr>
        <b/>
        <sz val="11"/>
        <color theme="1"/>
        <rFont val="Times New Roman"/>
        <family val="1"/>
        <charset val="204"/>
      </rPr>
      <t>Рис. 4.</t>
    </r>
    <r>
      <rPr>
        <sz val="11"/>
        <color theme="1"/>
        <rFont val="Times New Roman"/>
        <family val="1"/>
        <charset val="204"/>
      </rPr>
      <t xml:space="preserve"> Филогенетическое дерево семейства гевеинов мха (</t>
    </r>
    <r>
      <rPr>
        <i/>
        <sz val="11"/>
        <color theme="1"/>
        <rFont val="Times New Roman"/>
        <family val="1"/>
        <charset val="204"/>
      </rPr>
      <t>P. patens</t>
    </r>
    <r>
      <rPr>
        <sz val="11"/>
        <color theme="1"/>
        <rFont val="Times New Roman"/>
        <family val="1"/>
        <charset val="204"/>
      </rPr>
      <t>, обозначены чёрным шрифтом), кукурузы (</t>
    </r>
    <r>
      <rPr>
        <i/>
        <sz val="11"/>
        <color theme="1"/>
        <rFont val="Times New Roman"/>
        <family val="1"/>
        <charset val="204"/>
      </rPr>
      <t>Z. mays</t>
    </r>
    <r>
      <rPr>
        <sz val="11"/>
        <color theme="1"/>
        <rFont val="Times New Roman"/>
        <family val="1"/>
        <charset val="204"/>
      </rPr>
      <t>, обозначены синим шрифтом) и арабидопсиса (</t>
    </r>
    <r>
      <rPr>
        <i/>
        <sz val="11"/>
        <color theme="1"/>
        <rFont val="Times New Roman"/>
        <family val="1"/>
        <charset val="204"/>
      </rPr>
      <t>A. thaliana</t>
    </r>
    <r>
      <rPr>
        <sz val="11"/>
        <color theme="1"/>
        <rFont val="Times New Roman"/>
        <family val="1"/>
        <charset val="204"/>
      </rPr>
      <t>, обозначены красным шрифтом). Дистанция Робинсона–Фулдса для данного дерева равна 0. Из дерева  удалены точки ветвления с уровнем поддержки ниже 90. Серым цветом выделены белки мха.</t>
    </r>
  </si>
  <si>
    <r>
      <rPr>
        <b/>
        <sz val="11"/>
        <color theme="1"/>
        <rFont val="Times New Roman"/>
        <family val="1"/>
        <charset val="204"/>
      </rPr>
      <t xml:space="preserve">Рис. 5. </t>
    </r>
    <r>
      <rPr>
        <sz val="11"/>
        <color theme="1"/>
        <rFont val="Times New Roman"/>
        <family val="1"/>
        <charset val="204"/>
      </rPr>
      <t>Филогенетическое дерево семейства Legume мха (</t>
    </r>
    <r>
      <rPr>
        <i/>
        <sz val="11"/>
        <color theme="1"/>
        <rFont val="Times New Roman"/>
        <family val="1"/>
        <charset val="204"/>
      </rPr>
      <t>P. patens</t>
    </r>
    <r>
      <rPr>
        <sz val="11"/>
        <color theme="1"/>
        <rFont val="Times New Roman"/>
        <family val="1"/>
        <charset val="204"/>
      </rPr>
      <t>, обозначены чёрным шрифтом), кукурузы (</t>
    </r>
    <r>
      <rPr>
        <i/>
        <sz val="11"/>
        <color theme="1"/>
        <rFont val="Times New Roman"/>
        <family val="1"/>
        <charset val="204"/>
      </rPr>
      <t>Z. mays</t>
    </r>
    <r>
      <rPr>
        <sz val="11"/>
        <color theme="1"/>
        <rFont val="Times New Roman"/>
        <family val="1"/>
        <charset val="204"/>
      </rPr>
      <t>, обозначены синим шрифтом) и арабидопсиса (</t>
    </r>
    <r>
      <rPr>
        <i/>
        <sz val="11"/>
        <color theme="1"/>
        <rFont val="Times New Roman"/>
        <family val="1"/>
        <charset val="204"/>
      </rPr>
      <t>A. thaliana</t>
    </r>
    <r>
      <rPr>
        <sz val="11"/>
        <color theme="1"/>
        <rFont val="Times New Roman"/>
        <family val="1"/>
        <charset val="204"/>
      </rPr>
      <t>, обозначены красным шрифтом). Дистанция Робинсона–Фулдса для данного дерева равна 0. Из дерева были точки ветвления с уровнем поддержки ниже 90. Серым цветом выделены белки мха.</t>
    </r>
  </si>
  <si>
    <r>
      <rPr>
        <b/>
        <sz val="11"/>
        <color theme="1"/>
        <rFont val="Times New Roman"/>
        <family val="1"/>
        <charset val="204"/>
      </rPr>
      <t xml:space="preserve">Рис. 7. </t>
    </r>
    <r>
      <rPr>
        <sz val="11"/>
        <color theme="1"/>
        <rFont val="Times New Roman"/>
        <family val="1"/>
        <charset val="204"/>
      </rPr>
      <t>Филогенетическое дерево семейства LysM мха (</t>
    </r>
    <r>
      <rPr>
        <i/>
        <sz val="11"/>
        <color theme="1"/>
        <rFont val="Times New Roman"/>
        <family val="1"/>
        <charset val="204"/>
      </rPr>
      <t>P. patens</t>
    </r>
    <r>
      <rPr>
        <sz val="11"/>
        <color theme="1"/>
        <rFont val="Times New Roman"/>
        <family val="1"/>
        <charset val="204"/>
      </rPr>
      <t>, обозначены чёрным шрифтом), кукурузы (</t>
    </r>
    <r>
      <rPr>
        <i/>
        <sz val="11"/>
        <color theme="1"/>
        <rFont val="Times New Roman"/>
        <family val="1"/>
        <charset val="204"/>
      </rPr>
      <t>Z. mays</t>
    </r>
    <r>
      <rPr>
        <sz val="11"/>
        <color theme="1"/>
        <rFont val="Times New Roman"/>
        <family val="1"/>
        <charset val="204"/>
      </rPr>
      <t>, обозначены синим шрифтом) и арабидопсиса (</t>
    </r>
    <r>
      <rPr>
        <i/>
        <sz val="11"/>
        <color theme="1"/>
        <rFont val="Times New Roman"/>
        <family val="1"/>
        <charset val="204"/>
      </rPr>
      <t>A. thaliana</t>
    </r>
    <r>
      <rPr>
        <sz val="11"/>
        <color theme="1"/>
        <rFont val="Times New Roman"/>
        <family val="1"/>
        <charset val="204"/>
      </rPr>
      <t>, обозначены красным шрифтом). Дистанция Робинсона–Фулдса для данного дерева равна 4. Из дерева удалены точки ветвления с уровнем поддержки ниже 90. Серым цветом выделены белки мха.</t>
    </r>
  </si>
  <si>
    <r>
      <rPr>
        <b/>
        <sz val="11"/>
        <color theme="1"/>
        <rFont val="Times New Roman"/>
        <family val="1"/>
        <charset val="204"/>
      </rPr>
      <t>Рис. 6.</t>
    </r>
    <r>
      <rPr>
        <sz val="11"/>
        <color theme="1"/>
        <rFont val="Times New Roman"/>
        <family val="1"/>
        <charset val="204"/>
      </rPr>
      <t xml:space="preserve"> Филогенетическое дерево семейства Nictaba мха (</t>
    </r>
    <r>
      <rPr>
        <i/>
        <sz val="11"/>
        <color theme="1"/>
        <rFont val="Times New Roman"/>
        <family val="1"/>
        <charset val="204"/>
      </rPr>
      <t>P. patens</t>
    </r>
    <r>
      <rPr>
        <sz val="11"/>
        <color theme="1"/>
        <rFont val="Times New Roman"/>
        <family val="1"/>
        <charset val="204"/>
      </rPr>
      <t>, обозначены чёрным шрифтом), кукурузы (</t>
    </r>
    <r>
      <rPr>
        <i/>
        <sz val="11"/>
        <color theme="1"/>
        <rFont val="Times New Roman"/>
        <family val="1"/>
        <charset val="204"/>
      </rPr>
      <t>Z. mays</t>
    </r>
    <r>
      <rPr>
        <sz val="11"/>
        <color theme="1"/>
        <rFont val="Times New Roman"/>
        <family val="1"/>
        <charset val="204"/>
      </rPr>
      <t>, обозначены синим шрифтом) и арабидопсиса (</t>
    </r>
    <r>
      <rPr>
        <i/>
        <sz val="11"/>
        <color theme="1"/>
        <rFont val="Times New Roman"/>
        <family val="1"/>
        <charset val="204"/>
      </rPr>
      <t>A. thaliana</t>
    </r>
    <r>
      <rPr>
        <sz val="11"/>
        <color theme="1"/>
        <rFont val="Times New Roman"/>
        <family val="1"/>
        <charset val="204"/>
      </rPr>
      <t>, обозначены красным шрифтом). Дистанция Робинсона–Фулдса для данного дерева равна 0. Из дерева удалены точки ветвления с уровнем поддержки ниже 90. Серым цветом выделены белки мха.</t>
    </r>
  </si>
  <si>
    <r>
      <rPr>
        <i/>
        <sz val="12"/>
        <color theme="1"/>
        <rFont val="Times New Roman"/>
        <family val="1"/>
        <charset val="204"/>
      </rPr>
      <t>Physcomitrium patens</t>
    </r>
    <r>
      <rPr>
        <sz val="12"/>
        <color theme="1"/>
        <rFont val="Times New Roman"/>
        <family val="1"/>
        <charset val="204"/>
      </rPr>
      <t xml:space="preserve"> – модель для изучения эволюции белков с лектиновыми доменами у растений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</si>
</sst>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u/>
      <vertAlign val="superscript"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i/>
      <u/>
      <vertAlign val="superscript"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Fill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/>
    <xf numFmtId="0" fontId="2" fillId="0" borderId="0" xfId="0" applyFont="1" applyAlignment="1">
      <alignment horizontal="left" vertical="center"/>
    </xf>
    <xf numFmtId="0" fontId="5" fillId="0" borderId="0" xfId="0" applyFont="1" applyFill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7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/>
    <xf numFmtId="0" fontId="5" fillId="3" borderId="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left" vertical="center"/>
    </xf>
    <xf numFmtId="0" fontId="1" fillId="7" borderId="0" xfId="0" applyFont="1" applyFill="1" applyBorder="1"/>
    <xf numFmtId="0" fontId="16" fillId="7" borderId="0" xfId="0" applyFont="1" applyFill="1" applyBorder="1"/>
    <xf numFmtId="0" fontId="1" fillId="7" borderId="0" xfId="0" applyFont="1" applyFill="1"/>
    <xf numFmtId="0" fontId="16" fillId="7" borderId="0" xfId="0" applyFont="1" applyFill="1" applyBorder="1" applyAlignment="1">
      <alignment horizontal="center"/>
    </xf>
    <xf numFmtId="0" fontId="16" fillId="7" borderId="0" xfId="0" applyFont="1" applyFill="1" applyAlignment="1">
      <alignment horizontal="center"/>
    </xf>
    <xf numFmtId="0" fontId="17" fillId="7" borderId="0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9" fillId="7" borderId="0" xfId="0" applyFont="1" applyFill="1" applyBorder="1"/>
    <xf numFmtId="0" fontId="18" fillId="7" borderId="0" xfId="0" applyFont="1" applyFill="1" applyBorder="1"/>
    <xf numFmtId="0" fontId="9" fillId="7" borderId="0" xfId="0" applyFont="1" applyFill="1"/>
    <xf numFmtId="0" fontId="18" fillId="7" borderId="0" xfId="0" applyFont="1" applyFill="1" applyBorder="1" applyAlignment="1">
      <alignment horizontal="center"/>
    </xf>
    <xf numFmtId="0" fontId="18" fillId="7" borderId="0" xfId="0" applyFont="1" applyFill="1" applyAlignment="1">
      <alignment horizontal="center"/>
    </xf>
    <xf numFmtId="0" fontId="19" fillId="7" borderId="0" xfId="0" applyFont="1" applyFill="1" applyBorder="1" applyAlignment="1">
      <alignment horizontal="center"/>
    </xf>
    <xf numFmtId="0" fontId="19" fillId="7" borderId="0" xfId="0" applyFont="1" applyFill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 vertical="top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ECED9"/>
      <color rgb="FF66CCFF"/>
      <color rgb="FFE67070"/>
      <color rgb="FFFC2828"/>
      <color rgb="FFF56C05"/>
      <color rgb="FFCD9037"/>
      <color rgb="FF66FF99"/>
      <color rgb="FFE3C08D"/>
      <color rgb="FF10A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0</xdr:rowOff>
    </xdr:from>
    <xdr:to>
      <xdr:col>17</xdr:col>
      <xdr:colOff>295275</xdr:colOff>
      <xdr:row>37</xdr:row>
      <xdr:rowOff>97651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90500"/>
          <a:ext cx="10058400" cy="6965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602946</xdr:colOff>
      <xdr:row>0</xdr:row>
      <xdr:rowOff>180975</xdr:rowOff>
    </xdr:from>
    <xdr:to>
      <xdr:col>10</xdr:col>
      <xdr:colOff>509778</xdr:colOff>
      <xdr:row>31</xdr:row>
      <xdr:rowOff>88392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546" y="180975"/>
          <a:ext cx="5393232" cy="5822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17</xdr:col>
      <xdr:colOff>323850</xdr:colOff>
      <xdr:row>41</xdr:row>
      <xdr:rowOff>25411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09550"/>
          <a:ext cx="10058400" cy="76358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217336</xdr:colOff>
      <xdr:row>0</xdr:row>
      <xdr:rowOff>180975</xdr:rowOff>
    </xdr:from>
    <xdr:to>
      <xdr:col>15</xdr:col>
      <xdr:colOff>354329</xdr:colOff>
      <xdr:row>29</xdr:row>
      <xdr:rowOff>151638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936" y="180975"/>
          <a:ext cx="8671393" cy="5504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180974</xdr:rowOff>
    </xdr:from>
    <xdr:to>
      <xdr:col>15</xdr:col>
      <xdr:colOff>261185</xdr:colOff>
      <xdr:row>36</xdr:row>
      <xdr:rowOff>180974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80974"/>
          <a:ext cx="8757485" cy="6867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95250</xdr:rowOff>
    </xdr:from>
    <xdr:to>
      <xdr:col>12</xdr:col>
      <xdr:colOff>30794</xdr:colOff>
      <xdr:row>32</xdr:row>
      <xdr:rowOff>168783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85750"/>
          <a:ext cx="6698294" cy="598855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13</xdr:col>
      <xdr:colOff>394728</xdr:colOff>
      <xdr:row>34</xdr:row>
      <xdr:rowOff>99440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19074"/>
          <a:ext cx="7671828" cy="6366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3"/>
  <sheetViews>
    <sheetView tabSelected="1" zoomScale="85" zoomScaleNormal="85" workbookViewId="0">
      <pane ySplit="8" topLeftCell="A141" activePane="bottomLeft" state="frozen"/>
      <selection pane="bottomLeft" activeCell="E15" sqref="E15"/>
    </sheetView>
  </sheetViews>
  <sheetFormatPr defaultRowHeight="14.25" x14ac:dyDescent="0.2"/>
  <cols>
    <col min="1" max="1" width="16" style="1" customWidth="1"/>
    <col min="2" max="2" width="15" style="24" bestFit="1" customWidth="1"/>
    <col min="3" max="3" width="15.42578125" style="7" bestFit="1" customWidth="1"/>
    <col min="4" max="4" width="16.140625" style="6" customWidth="1"/>
    <col min="5" max="5" width="29.85546875" style="3" bestFit="1" customWidth="1"/>
    <col min="6" max="6" width="32" style="6" customWidth="1"/>
    <col min="7" max="7" width="8.42578125" style="8" customWidth="1"/>
    <col min="8" max="9" width="8.42578125" style="9" customWidth="1"/>
    <col min="10" max="10" width="7.42578125" style="8" customWidth="1"/>
    <col min="11" max="11" width="4.5703125" style="25" customWidth="1"/>
    <col min="12" max="12" width="23" style="26" customWidth="1"/>
    <col min="13" max="13" width="32.140625" style="26" bestFit="1" customWidth="1"/>
    <col min="14" max="14" width="11.5703125" style="25" customWidth="1"/>
    <col min="15" max="19" width="10.140625" style="6" customWidth="1"/>
    <col min="20" max="20" width="10" style="6" customWidth="1"/>
    <col min="21" max="25" width="10.140625" style="6" customWidth="1"/>
    <col min="26" max="26" width="9.85546875" style="6" customWidth="1"/>
    <col min="27" max="16384" width="9.140625" style="6"/>
  </cols>
  <sheetData>
    <row r="1" spans="1:26" s="58" customFormat="1" ht="15.75" x14ac:dyDescent="0.2">
      <c r="A1" s="53" t="s">
        <v>595</v>
      </c>
      <c r="B1" s="56"/>
      <c r="C1" s="57"/>
      <c r="E1" s="56"/>
      <c r="G1" s="59"/>
      <c r="H1" s="60"/>
      <c r="I1" s="60"/>
      <c r="J1" s="59"/>
      <c r="K1" s="61"/>
      <c r="L1" s="62"/>
      <c r="M1" s="62"/>
      <c r="N1" s="61"/>
    </row>
    <row r="2" spans="1:26" s="58" customFormat="1" ht="15.75" x14ac:dyDescent="0.2">
      <c r="A2" s="54" t="s">
        <v>596</v>
      </c>
      <c r="B2" s="56"/>
      <c r="C2" s="57"/>
      <c r="E2" s="56"/>
      <c r="G2" s="59"/>
      <c r="H2" s="60"/>
      <c r="I2" s="60"/>
      <c r="J2" s="59"/>
      <c r="K2" s="61"/>
      <c r="L2" s="62"/>
      <c r="M2" s="62"/>
      <c r="N2" s="61"/>
    </row>
    <row r="3" spans="1:26" s="65" customFormat="1" ht="15.75" x14ac:dyDescent="0.25">
      <c r="A3" s="70" t="s">
        <v>607</v>
      </c>
      <c r="B3" s="63"/>
      <c r="C3" s="64"/>
      <c r="E3" s="63"/>
      <c r="G3" s="66"/>
      <c r="H3" s="67"/>
      <c r="I3" s="67"/>
      <c r="J3" s="66"/>
      <c r="K3" s="68"/>
      <c r="L3" s="69"/>
      <c r="M3" s="69"/>
      <c r="N3" s="68"/>
    </row>
    <row r="4" spans="1:26" s="58" customFormat="1" ht="18.75" x14ac:dyDescent="0.2">
      <c r="A4" s="54" t="s">
        <v>598</v>
      </c>
      <c r="B4" s="56"/>
      <c r="C4" s="57"/>
      <c r="E4" s="56"/>
      <c r="G4" s="59"/>
      <c r="H4" s="60"/>
      <c r="I4" s="60"/>
      <c r="J4" s="59"/>
      <c r="K4" s="61"/>
      <c r="L4" s="62"/>
      <c r="M4" s="62"/>
      <c r="N4" s="61"/>
    </row>
    <row r="5" spans="1:26" s="58" customFormat="1" ht="18.75" x14ac:dyDescent="0.2">
      <c r="A5" s="55" t="s">
        <v>599</v>
      </c>
      <c r="B5" s="56"/>
      <c r="C5" s="57"/>
      <c r="E5" s="56"/>
      <c r="G5" s="59"/>
      <c r="H5" s="60"/>
      <c r="I5" s="60"/>
      <c r="J5" s="59"/>
      <c r="K5" s="61"/>
      <c r="L5" s="62"/>
      <c r="M5" s="62"/>
      <c r="N5" s="61"/>
    </row>
    <row r="6" spans="1:26" s="58" customFormat="1" ht="15.75" x14ac:dyDescent="0.2">
      <c r="A6" s="53" t="s">
        <v>597</v>
      </c>
      <c r="B6" s="56"/>
      <c r="C6" s="57"/>
      <c r="E6" s="56"/>
      <c r="G6" s="59"/>
      <c r="H6" s="60"/>
      <c r="I6" s="60"/>
      <c r="J6" s="59"/>
      <c r="K6" s="61"/>
      <c r="L6" s="62"/>
      <c r="M6" s="62"/>
      <c r="N6" s="61"/>
    </row>
    <row r="7" spans="1:26" s="32" customFormat="1" ht="15" x14ac:dyDescent="0.25">
      <c r="A7" s="52" t="s">
        <v>576</v>
      </c>
      <c r="B7" s="43" t="s">
        <v>30</v>
      </c>
      <c r="C7" s="44" t="s">
        <v>575</v>
      </c>
      <c r="D7" s="42" t="s">
        <v>591</v>
      </c>
      <c r="E7" s="39" t="s">
        <v>227</v>
      </c>
      <c r="F7" s="41"/>
      <c r="G7" s="39" t="s">
        <v>583</v>
      </c>
      <c r="H7" s="40"/>
      <c r="I7" s="41"/>
      <c r="J7" s="31"/>
      <c r="K7" s="39" t="s">
        <v>568</v>
      </c>
      <c r="L7" s="40"/>
      <c r="M7" s="40"/>
      <c r="N7" s="45" t="s">
        <v>588</v>
      </c>
      <c r="O7" s="46" t="s">
        <v>573</v>
      </c>
      <c r="P7" s="49" t="s">
        <v>574</v>
      </c>
      <c r="Q7" s="50" t="s">
        <v>556</v>
      </c>
      <c r="R7" s="51" t="s">
        <v>557</v>
      </c>
      <c r="S7" s="51" t="s">
        <v>558</v>
      </c>
      <c r="T7" s="50" t="s">
        <v>559</v>
      </c>
      <c r="U7" s="51" t="s">
        <v>560</v>
      </c>
      <c r="V7" s="50" t="s">
        <v>561</v>
      </c>
      <c r="W7" s="49" t="s">
        <v>562</v>
      </c>
      <c r="X7" s="49" t="s">
        <v>563</v>
      </c>
      <c r="Y7" s="49" t="s">
        <v>564</v>
      </c>
      <c r="Z7" s="47" t="s">
        <v>565</v>
      </c>
    </row>
    <row r="8" spans="1:26" s="17" customFormat="1" ht="54.75" customHeight="1" x14ac:dyDescent="0.25">
      <c r="A8" s="52"/>
      <c r="B8" s="43"/>
      <c r="C8" s="44"/>
      <c r="D8" s="42"/>
      <c r="E8" s="33" t="s">
        <v>592</v>
      </c>
      <c r="F8" s="34" t="s">
        <v>569</v>
      </c>
      <c r="G8" s="35" t="s">
        <v>566</v>
      </c>
      <c r="H8" s="36" t="s">
        <v>394</v>
      </c>
      <c r="I8" s="37" t="s">
        <v>567</v>
      </c>
      <c r="J8" s="38" t="s">
        <v>0</v>
      </c>
      <c r="K8" s="38" t="s">
        <v>585</v>
      </c>
      <c r="L8" s="36" t="s">
        <v>587</v>
      </c>
      <c r="M8" s="36" t="s">
        <v>1</v>
      </c>
      <c r="N8" s="45"/>
      <c r="O8" s="46"/>
      <c r="P8" s="49"/>
      <c r="Q8" s="50"/>
      <c r="R8" s="51"/>
      <c r="S8" s="51"/>
      <c r="T8" s="50"/>
      <c r="U8" s="51"/>
      <c r="V8" s="50"/>
      <c r="W8" s="49"/>
      <c r="X8" s="49"/>
      <c r="Y8" s="49"/>
      <c r="Z8" s="48"/>
    </row>
    <row r="9" spans="1:26" x14ac:dyDescent="0.2">
      <c r="A9" s="1" t="s">
        <v>226</v>
      </c>
      <c r="B9" s="3" t="s">
        <v>88</v>
      </c>
      <c r="C9" s="2" t="s">
        <v>196</v>
      </c>
      <c r="D9" s="1" t="s">
        <v>346</v>
      </c>
      <c r="E9" s="3" t="s">
        <v>252</v>
      </c>
      <c r="F9" s="1" t="s">
        <v>86</v>
      </c>
      <c r="G9" s="4"/>
      <c r="H9" s="5" t="s">
        <v>225</v>
      </c>
      <c r="I9" s="5" t="s">
        <v>225</v>
      </c>
      <c r="J9" s="4" t="s">
        <v>527</v>
      </c>
      <c r="K9" s="4" t="s">
        <v>33</v>
      </c>
      <c r="L9" s="5" t="s">
        <v>66</v>
      </c>
      <c r="M9" s="5" t="s">
        <v>397</v>
      </c>
      <c r="N9" s="4"/>
    </row>
    <row r="10" spans="1:26" x14ac:dyDescent="0.2">
      <c r="A10" s="1" t="s">
        <v>542</v>
      </c>
      <c r="B10" s="3" t="s">
        <v>88</v>
      </c>
      <c r="C10" s="7" t="s">
        <v>528</v>
      </c>
      <c r="D10" s="1" t="s">
        <v>529</v>
      </c>
      <c r="E10" s="3" t="s">
        <v>252</v>
      </c>
      <c r="F10" s="1" t="s">
        <v>86</v>
      </c>
      <c r="G10" s="8" t="s">
        <v>225</v>
      </c>
      <c r="I10" s="9" t="s">
        <v>225</v>
      </c>
      <c r="J10" s="8" t="s">
        <v>527</v>
      </c>
      <c r="K10" s="4" t="s">
        <v>33</v>
      </c>
      <c r="L10" s="5" t="s">
        <v>66</v>
      </c>
      <c r="M10" s="5" t="s">
        <v>397</v>
      </c>
      <c r="N10" s="4"/>
      <c r="O10" s="10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0"/>
    </row>
    <row r="11" spans="1:26" x14ac:dyDescent="0.2">
      <c r="A11" s="1" t="s">
        <v>402</v>
      </c>
      <c r="B11" s="3" t="s">
        <v>88</v>
      </c>
      <c r="C11" s="2" t="s">
        <v>198</v>
      </c>
      <c r="D11" s="1" t="s">
        <v>348</v>
      </c>
      <c r="E11" s="3" t="s">
        <v>252</v>
      </c>
      <c r="F11" s="1" t="s">
        <v>86</v>
      </c>
      <c r="G11" s="4"/>
      <c r="H11" s="5"/>
      <c r="I11" s="5"/>
      <c r="J11" s="4" t="s">
        <v>527</v>
      </c>
      <c r="K11" s="4" t="s">
        <v>40</v>
      </c>
      <c r="L11" s="5" t="s">
        <v>66</v>
      </c>
      <c r="M11" s="5" t="s">
        <v>66</v>
      </c>
      <c r="N11" s="12" t="s">
        <v>571</v>
      </c>
      <c r="O11" s="13">
        <v>2906.95</v>
      </c>
      <c r="P11" s="13">
        <v>4217.95</v>
      </c>
      <c r="Q11" s="14">
        <v>993.8</v>
      </c>
      <c r="R11" s="14">
        <v>3429.94</v>
      </c>
      <c r="S11" s="14">
        <v>2324.13</v>
      </c>
      <c r="T11" s="14">
        <v>2766.76</v>
      </c>
      <c r="U11" s="14">
        <v>2966.78</v>
      </c>
      <c r="V11" s="14">
        <v>5111.8500000000004</v>
      </c>
      <c r="W11" s="14">
        <v>5225.13</v>
      </c>
      <c r="X11" s="14">
        <v>5205.8900000000003</v>
      </c>
      <c r="Y11" s="14">
        <v>4060.41</v>
      </c>
      <c r="Z11" s="13">
        <v>2380.38</v>
      </c>
    </row>
    <row r="12" spans="1:26" x14ac:dyDescent="0.2">
      <c r="A12" s="1" t="s">
        <v>226</v>
      </c>
      <c r="B12" s="3" t="s">
        <v>88</v>
      </c>
      <c r="C12" s="2" t="s">
        <v>199</v>
      </c>
      <c r="D12" s="1" t="s">
        <v>87</v>
      </c>
      <c r="E12" s="3" t="s">
        <v>252</v>
      </c>
      <c r="F12" s="1" t="s">
        <v>86</v>
      </c>
      <c r="G12" s="4"/>
      <c r="H12" s="5"/>
      <c r="I12" s="5" t="s">
        <v>225</v>
      </c>
      <c r="J12" s="4" t="s">
        <v>226</v>
      </c>
      <c r="K12" s="4" t="s">
        <v>33</v>
      </c>
      <c r="L12" s="5" t="s">
        <v>66</v>
      </c>
      <c r="M12" s="5" t="s">
        <v>397</v>
      </c>
      <c r="N12" s="4"/>
    </row>
    <row r="13" spans="1:26" x14ac:dyDescent="0.2">
      <c r="A13" s="1" t="s">
        <v>400</v>
      </c>
      <c r="B13" s="3" t="s">
        <v>88</v>
      </c>
      <c r="C13" s="2" t="s">
        <v>195</v>
      </c>
      <c r="D13" s="1" t="s">
        <v>345</v>
      </c>
      <c r="E13" s="3" t="s">
        <v>252</v>
      </c>
      <c r="F13" s="1" t="s">
        <v>86</v>
      </c>
      <c r="G13" s="4"/>
      <c r="H13" s="5"/>
      <c r="I13" s="5"/>
      <c r="J13" s="4" t="s">
        <v>527</v>
      </c>
      <c r="K13" s="4" t="s">
        <v>40</v>
      </c>
      <c r="L13" s="5" t="s">
        <v>66</v>
      </c>
      <c r="M13" s="5" t="s">
        <v>66</v>
      </c>
      <c r="N13" s="12" t="s">
        <v>571</v>
      </c>
      <c r="O13" s="13">
        <v>9934.7900000000009</v>
      </c>
      <c r="P13" s="13">
        <v>13776.45</v>
      </c>
      <c r="Q13" s="14">
        <v>4539.6400000000003</v>
      </c>
      <c r="R13" s="14">
        <v>14757.08</v>
      </c>
      <c r="S13" s="14">
        <v>6076.21</v>
      </c>
      <c r="T13" s="14">
        <v>8981.01</v>
      </c>
      <c r="U13" s="14">
        <v>8971.08</v>
      </c>
      <c r="V13" s="14">
        <v>16479.23</v>
      </c>
      <c r="W13" s="14">
        <v>18145.82</v>
      </c>
      <c r="X13" s="14">
        <v>15483.09</v>
      </c>
      <c r="Y13" s="14">
        <v>16093.56</v>
      </c>
      <c r="Z13" s="13">
        <v>5383.33</v>
      </c>
    </row>
    <row r="14" spans="1:26" x14ac:dyDescent="0.2">
      <c r="A14" s="15" t="s">
        <v>401</v>
      </c>
      <c r="B14" s="3" t="s">
        <v>88</v>
      </c>
      <c r="C14" s="7" t="s">
        <v>530</v>
      </c>
      <c r="D14" s="1" t="s">
        <v>531</v>
      </c>
      <c r="E14" s="3" t="s">
        <v>252</v>
      </c>
      <c r="F14" s="1" t="s">
        <v>86</v>
      </c>
      <c r="G14" s="8" t="s">
        <v>225</v>
      </c>
      <c r="I14" s="9" t="s">
        <v>225</v>
      </c>
      <c r="J14" s="8" t="s">
        <v>527</v>
      </c>
      <c r="K14" s="4" t="s">
        <v>33</v>
      </c>
      <c r="L14" s="5" t="s">
        <v>66</v>
      </c>
      <c r="M14" s="5" t="s">
        <v>397</v>
      </c>
      <c r="N14" s="12" t="s">
        <v>570</v>
      </c>
      <c r="O14" s="13">
        <v>24115.599999999999</v>
      </c>
      <c r="P14" s="13">
        <v>30288.17</v>
      </c>
      <c r="Q14" s="14">
        <v>19940.86</v>
      </c>
      <c r="R14" s="14">
        <v>27220.22</v>
      </c>
      <c r="S14" s="14">
        <v>22896.2</v>
      </c>
      <c r="T14" s="14">
        <v>31204.75</v>
      </c>
      <c r="U14" s="14">
        <v>22230.38</v>
      </c>
      <c r="V14" s="14">
        <v>29588</v>
      </c>
      <c r="W14" s="14">
        <v>21501.87</v>
      </c>
      <c r="X14" s="14">
        <v>33875.339999999997</v>
      </c>
      <c r="Y14" s="14">
        <v>36437.54</v>
      </c>
      <c r="Z14" s="13">
        <v>29337.93</v>
      </c>
    </row>
    <row r="15" spans="1:26" x14ac:dyDescent="0.2">
      <c r="A15" s="16" t="s">
        <v>401</v>
      </c>
      <c r="B15" s="3" t="s">
        <v>88</v>
      </c>
      <c r="C15" s="2" t="s">
        <v>197</v>
      </c>
      <c r="D15" s="1" t="s">
        <v>347</v>
      </c>
      <c r="E15" s="3" t="s">
        <v>252</v>
      </c>
      <c r="F15" s="1" t="s">
        <v>86</v>
      </c>
      <c r="G15" s="4" t="s">
        <v>225</v>
      </c>
      <c r="H15" s="5"/>
      <c r="I15" s="5" t="s">
        <v>225</v>
      </c>
      <c r="J15" s="4" t="s">
        <v>527</v>
      </c>
      <c r="K15" s="4" t="s">
        <v>33</v>
      </c>
      <c r="L15" s="5" t="s">
        <v>66</v>
      </c>
      <c r="M15" s="5" t="s">
        <v>397</v>
      </c>
      <c r="N15" s="12" t="s">
        <v>570</v>
      </c>
      <c r="O15" s="13">
        <v>24115.599999999999</v>
      </c>
      <c r="P15" s="13">
        <v>30288.17</v>
      </c>
      <c r="Q15" s="14">
        <v>19940.86</v>
      </c>
      <c r="R15" s="14">
        <v>27220.22</v>
      </c>
      <c r="S15" s="14">
        <v>22896.2</v>
      </c>
      <c r="T15" s="14">
        <v>31204.75</v>
      </c>
      <c r="U15" s="14">
        <v>22230.38</v>
      </c>
      <c r="V15" s="14">
        <v>29588</v>
      </c>
      <c r="W15" s="14">
        <v>21501.87</v>
      </c>
      <c r="X15" s="14">
        <v>33875.339999999997</v>
      </c>
      <c r="Y15" s="14">
        <v>36437.54</v>
      </c>
      <c r="Z15" s="13">
        <v>29337.93</v>
      </c>
    </row>
    <row r="16" spans="1:26" ht="15" x14ac:dyDescent="0.25">
      <c r="A16" s="1" t="s">
        <v>403</v>
      </c>
      <c r="B16" s="3" t="s">
        <v>108</v>
      </c>
      <c r="C16" s="2" t="s">
        <v>219</v>
      </c>
      <c r="D16" s="17" t="s">
        <v>363</v>
      </c>
      <c r="E16" s="3" t="s">
        <v>258</v>
      </c>
      <c r="F16" s="1" t="s">
        <v>104</v>
      </c>
      <c r="G16" s="4" t="s">
        <v>225</v>
      </c>
      <c r="H16" s="5" t="s">
        <v>225</v>
      </c>
      <c r="I16" s="5"/>
      <c r="J16" s="4" t="s">
        <v>527</v>
      </c>
      <c r="K16" s="4" t="s">
        <v>33</v>
      </c>
      <c r="L16" s="5" t="s">
        <v>105</v>
      </c>
      <c r="M16" s="5" t="s">
        <v>105</v>
      </c>
      <c r="N16" s="12" t="s">
        <v>571</v>
      </c>
      <c r="O16" s="13">
        <v>1076.8800000000001</v>
      </c>
      <c r="P16" s="13">
        <v>1649.9</v>
      </c>
      <c r="Q16" s="14">
        <v>251.95</v>
      </c>
      <c r="R16" s="14">
        <v>1239.1600000000001</v>
      </c>
      <c r="S16" s="14">
        <v>1115.98</v>
      </c>
      <c r="T16" s="14">
        <v>1431.47</v>
      </c>
      <c r="U16" s="14">
        <v>875.51</v>
      </c>
      <c r="V16" s="14">
        <v>1017.48</v>
      </c>
      <c r="W16" s="14">
        <v>1704.16</v>
      </c>
      <c r="X16" s="14">
        <v>2457.0500000000002</v>
      </c>
      <c r="Y16" s="14">
        <v>929.75</v>
      </c>
      <c r="Z16" s="13">
        <v>1508.63</v>
      </c>
    </row>
    <row r="17" spans="1:26" x14ac:dyDescent="0.2">
      <c r="A17" s="1" t="s">
        <v>407</v>
      </c>
      <c r="B17" s="3" t="s">
        <v>108</v>
      </c>
      <c r="C17" s="2" t="s">
        <v>223</v>
      </c>
      <c r="D17" s="1" t="s">
        <v>382</v>
      </c>
      <c r="E17" s="3" t="s">
        <v>259</v>
      </c>
      <c r="F17" s="1" t="s">
        <v>393</v>
      </c>
      <c r="G17" s="4"/>
      <c r="H17" s="5"/>
      <c r="I17" s="5"/>
      <c r="J17" s="4" t="s">
        <v>527</v>
      </c>
      <c r="K17" s="4" t="s">
        <v>36</v>
      </c>
      <c r="L17" s="5" t="s">
        <v>53</v>
      </c>
      <c r="M17" s="5" t="s">
        <v>53</v>
      </c>
      <c r="N17" s="12" t="s">
        <v>572</v>
      </c>
      <c r="O17" s="13">
        <v>5782.28</v>
      </c>
      <c r="P17" s="13">
        <v>2650.26</v>
      </c>
      <c r="Q17" s="14">
        <v>212.29</v>
      </c>
      <c r="R17" s="14">
        <v>10204.959999999999</v>
      </c>
      <c r="S17" s="14">
        <v>4790.7</v>
      </c>
      <c r="T17" s="14">
        <v>2590.88</v>
      </c>
      <c r="U17" s="14">
        <v>2351.19</v>
      </c>
      <c r="V17" s="14">
        <v>8699.83</v>
      </c>
      <c r="W17" s="14">
        <v>4174.16</v>
      </c>
      <c r="X17" s="14">
        <v>4009.84</v>
      </c>
      <c r="Y17" s="14">
        <v>2104</v>
      </c>
      <c r="Z17" s="13">
        <v>313.02</v>
      </c>
    </row>
    <row r="18" spans="1:26" x14ac:dyDescent="0.2">
      <c r="A18" s="1" t="s">
        <v>405</v>
      </c>
      <c r="B18" s="3" t="s">
        <v>108</v>
      </c>
      <c r="C18" s="2" t="s">
        <v>221</v>
      </c>
      <c r="D18" s="1" t="s">
        <v>380</v>
      </c>
      <c r="E18" s="3" t="s">
        <v>258</v>
      </c>
      <c r="F18" s="1" t="s">
        <v>104</v>
      </c>
      <c r="G18" s="4" t="s">
        <v>225</v>
      </c>
      <c r="H18" s="5"/>
      <c r="I18" s="5"/>
      <c r="J18" s="4" t="s">
        <v>527</v>
      </c>
      <c r="K18" s="4" t="s">
        <v>33</v>
      </c>
      <c r="L18" s="5" t="s">
        <v>105</v>
      </c>
      <c r="M18" s="5" t="s">
        <v>105</v>
      </c>
      <c r="N18" s="12" t="s">
        <v>571</v>
      </c>
      <c r="O18" s="13">
        <v>759.72</v>
      </c>
      <c r="P18" s="13">
        <v>1626.29</v>
      </c>
      <c r="Q18" s="14">
        <v>124.39</v>
      </c>
      <c r="R18" s="14">
        <v>692.01</v>
      </c>
      <c r="S18" s="14">
        <v>923.69</v>
      </c>
      <c r="T18" s="14">
        <v>957.42</v>
      </c>
      <c r="U18" s="14">
        <v>663.47</v>
      </c>
      <c r="V18" s="14">
        <v>915.16</v>
      </c>
      <c r="W18" s="14">
        <v>1904.7</v>
      </c>
      <c r="X18" s="14">
        <v>2460.54</v>
      </c>
      <c r="Y18" s="14">
        <v>1467.58</v>
      </c>
      <c r="Z18" s="13">
        <v>672.33</v>
      </c>
    </row>
    <row r="19" spans="1:26" x14ac:dyDescent="0.2">
      <c r="A19" s="1" t="s">
        <v>404</v>
      </c>
      <c r="B19" s="3" t="s">
        <v>108</v>
      </c>
      <c r="C19" s="2" t="s">
        <v>220</v>
      </c>
      <c r="D19" s="1" t="s">
        <v>379</v>
      </c>
      <c r="E19" s="3" t="s">
        <v>259</v>
      </c>
      <c r="F19" s="1" t="s">
        <v>393</v>
      </c>
      <c r="G19" s="4" t="s">
        <v>225</v>
      </c>
      <c r="H19" s="5"/>
      <c r="I19" s="5"/>
      <c r="J19" s="4" t="s">
        <v>527</v>
      </c>
      <c r="K19" s="4" t="s">
        <v>36</v>
      </c>
      <c r="L19" s="5" t="s">
        <v>35</v>
      </c>
      <c r="M19" s="5" t="s">
        <v>53</v>
      </c>
      <c r="N19" s="12" t="s">
        <v>570</v>
      </c>
      <c r="O19" s="13">
        <v>7314.29</v>
      </c>
      <c r="P19" s="13">
        <v>2974.77</v>
      </c>
      <c r="Q19" s="14">
        <v>4425.7299999999996</v>
      </c>
      <c r="R19" s="14">
        <v>9914.8700000000008</v>
      </c>
      <c r="S19" s="14">
        <v>6233.04</v>
      </c>
      <c r="T19" s="14">
        <v>5336.07</v>
      </c>
      <c r="U19" s="14">
        <v>5794.96</v>
      </c>
      <c r="V19" s="14">
        <v>3038.62</v>
      </c>
      <c r="W19" s="14">
        <v>2124.5300000000002</v>
      </c>
      <c r="X19" s="14">
        <v>2312.66</v>
      </c>
      <c r="Y19" s="14">
        <v>5095.28</v>
      </c>
      <c r="Z19" s="13">
        <v>2366.63</v>
      </c>
    </row>
    <row r="20" spans="1:26" x14ac:dyDescent="0.2">
      <c r="A20" s="1" t="s">
        <v>543</v>
      </c>
      <c r="B20" s="3" t="s">
        <v>108</v>
      </c>
      <c r="C20" s="7" t="s">
        <v>532</v>
      </c>
      <c r="D20" s="1" t="s">
        <v>533</v>
      </c>
      <c r="E20" s="3" t="s">
        <v>259</v>
      </c>
      <c r="F20" s="1" t="s">
        <v>393</v>
      </c>
      <c r="G20" s="8" t="s">
        <v>225</v>
      </c>
      <c r="J20" s="8" t="s">
        <v>527</v>
      </c>
      <c r="K20" s="4" t="s">
        <v>33</v>
      </c>
      <c r="L20" s="5" t="s">
        <v>45</v>
      </c>
      <c r="M20" s="5" t="s">
        <v>61</v>
      </c>
      <c r="N20" s="12" t="s">
        <v>572</v>
      </c>
      <c r="O20" s="13">
        <v>8231.07</v>
      </c>
      <c r="P20" s="13">
        <v>3015.43</v>
      </c>
      <c r="Q20" s="14">
        <v>1913.45</v>
      </c>
      <c r="R20" s="14">
        <v>13742.14</v>
      </c>
      <c r="S20" s="14">
        <v>7659.23</v>
      </c>
      <c r="T20" s="14">
        <v>2776.69</v>
      </c>
      <c r="U20" s="14">
        <v>3291.84</v>
      </c>
      <c r="V20" s="14">
        <v>2418.04</v>
      </c>
      <c r="W20" s="14">
        <v>3486.27</v>
      </c>
      <c r="X20" s="14">
        <v>3615.9</v>
      </c>
      <c r="Y20" s="14">
        <v>2580.42</v>
      </c>
      <c r="Z20" s="13">
        <v>2379.13</v>
      </c>
    </row>
    <row r="21" spans="1:26" x14ac:dyDescent="0.2">
      <c r="A21" s="1" t="s">
        <v>406</v>
      </c>
      <c r="B21" s="3" t="s">
        <v>108</v>
      </c>
      <c r="C21" s="2" t="s">
        <v>222</v>
      </c>
      <c r="D21" s="1" t="s">
        <v>381</v>
      </c>
      <c r="E21" s="3" t="s">
        <v>259</v>
      </c>
      <c r="F21" s="1" t="s">
        <v>393</v>
      </c>
      <c r="G21" s="4"/>
      <c r="H21" s="5"/>
      <c r="I21" s="5"/>
      <c r="J21" s="4" t="s">
        <v>527</v>
      </c>
      <c r="K21" s="4" t="s">
        <v>36</v>
      </c>
      <c r="L21" s="5" t="s">
        <v>45</v>
      </c>
      <c r="M21" s="5" t="s">
        <v>53</v>
      </c>
      <c r="N21" s="4"/>
      <c r="O21" s="10"/>
      <c r="P21" s="10"/>
      <c r="Q21" s="11"/>
      <c r="R21" s="11"/>
      <c r="S21" s="11"/>
      <c r="T21" s="11"/>
      <c r="U21" s="11"/>
      <c r="V21" s="11"/>
      <c r="W21" s="11"/>
      <c r="X21" s="11"/>
      <c r="Y21" s="11"/>
      <c r="Z21" s="10"/>
    </row>
    <row r="22" spans="1:26" x14ac:dyDescent="0.2">
      <c r="A22" s="1" t="s">
        <v>408</v>
      </c>
      <c r="B22" s="3" t="s">
        <v>107</v>
      </c>
      <c r="C22" s="2" t="s">
        <v>224</v>
      </c>
      <c r="D22" s="1" t="s">
        <v>350</v>
      </c>
      <c r="E22" s="18" t="s">
        <v>107</v>
      </c>
      <c r="F22" s="19" t="s">
        <v>106</v>
      </c>
      <c r="G22" s="4"/>
      <c r="H22" s="5"/>
      <c r="I22" s="5"/>
      <c r="J22" s="4" t="s">
        <v>226</v>
      </c>
      <c r="K22" s="4" t="s">
        <v>36</v>
      </c>
      <c r="L22" s="5" t="s">
        <v>53</v>
      </c>
      <c r="M22" s="5" t="s">
        <v>53</v>
      </c>
      <c r="N22" s="12" t="s">
        <v>570</v>
      </c>
      <c r="O22" s="13">
        <v>30.35</v>
      </c>
      <c r="P22" s="13">
        <v>21.8</v>
      </c>
      <c r="Q22" s="14">
        <v>27.61</v>
      </c>
      <c r="R22" s="14">
        <v>15.43</v>
      </c>
      <c r="S22" s="14">
        <v>31.54</v>
      </c>
      <c r="T22" s="14">
        <v>15.66</v>
      </c>
      <c r="U22" s="14">
        <v>44.09</v>
      </c>
      <c r="V22" s="14">
        <v>40.74</v>
      </c>
      <c r="W22" s="14">
        <v>33.08</v>
      </c>
      <c r="X22" s="14">
        <v>15.86</v>
      </c>
      <c r="Y22" s="14">
        <v>14.87</v>
      </c>
      <c r="Z22" s="13">
        <v>23.37</v>
      </c>
    </row>
    <row r="23" spans="1:26" x14ac:dyDescent="0.2">
      <c r="A23" s="2" t="s">
        <v>410</v>
      </c>
      <c r="B23" s="23" t="s">
        <v>102</v>
      </c>
      <c r="C23" s="2" t="s">
        <v>215</v>
      </c>
      <c r="D23" s="1" t="s">
        <v>383</v>
      </c>
      <c r="E23" s="3" t="s">
        <v>387</v>
      </c>
      <c r="F23" s="1" t="s">
        <v>100</v>
      </c>
      <c r="G23" s="4"/>
      <c r="H23" s="5"/>
      <c r="I23" s="5"/>
      <c r="J23" s="4" t="s">
        <v>226</v>
      </c>
      <c r="K23" s="4" t="s">
        <v>36</v>
      </c>
      <c r="L23" s="5" t="s">
        <v>35</v>
      </c>
      <c r="M23" s="5" t="s">
        <v>38</v>
      </c>
      <c r="N23" s="4"/>
      <c r="O23" s="10"/>
      <c r="P23" s="10"/>
      <c r="Q23" s="11"/>
      <c r="R23" s="11"/>
      <c r="S23" s="11"/>
      <c r="T23" s="11"/>
      <c r="U23" s="11"/>
      <c r="V23" s="11"/>
      <c r="W23" s="11"/>
      <c r="X23" s="11"/>
      <c r="Y23" s="11"/>
      <c r="Z23" s="10"/>
    </row>
    <row r="24" spans="1:26" x14ac:dyDescent="0.2">
      <c r="A24" s="2" t="s">
        <v>409</v>
      </c>
      <c r="B24" s="23" t="s">
        <v>102</v>
      </c>
      <c r="C24" s="2" t="s">
        <v>214</v>
      </c>
      <c r="D24" s="1" t="s">
        <v>389</v>
      </c>
      <c r="E24" s="3" t="s">
        <v>390</v>
      </c>
      <c r="F24" s="1" t="s">
        <v>391</v>
      </c>
      <c r="G24" s="4"/>
      <c r="H24" s="5"/>
      <c r="I24" s="5"/>
      <c r="J24" s="4" t="s">
        <v>226</v>
      </c>
      <c r="K24" s="4" t="s">
        <v>36</v>
      </c>
      <c r="L24" s="5" t="s">
        <v>35</v>
      </c>
      <c r="M24" s="5" t="s">
        <v>53</v>
      </c>
      <c r="N24" s="12" t="s">
        <v>571</v>
      </c>
      <c r="O24" s="13">
        <v>64.41</v>
      </c>
      <c r="P24" s="13">
        <v>265.56</v>
      </c>
      <c r="Q24" s="14">
        <v>27.79</v>
      </c>
      <c r="R24" s="14">
        <v>72.7</v>
      </c>
      <c r="S24" s="14">
        <v>52.16</v>
      </c>
      <c r="T24" s="14">
        <v>381.9</v>
      </c>
      <c r="U24" s="14">
        <v>68.36</v>
      </c>
      <c r="V24" s="14">
        <v>889.72</v>
      </c>
      <c r="W24" s="14">
        <v>256.67</v>
      </c>
      <c r="X24" s="14">
        <v>240.29</v>
      </c>
      <c r="Y24" s="14">
        <v>242.59</v>
      </c>
      <c r="Z24" s="13">
        <v>322.7</v>
      </c>
    </row>
    <row r="25" spans="1:26" x14ac:dyDescent="0.2">
      <c r="A25" s="2" t="s">
        <v>411</v>
      </c>
      <c r="B25" s="23" t="s">
        <v>102</v>
      </c>
      <c r="C25" s="2" t="s">
        <v>216</v>
      </c>
      <c r="D25" s="1" t="s">
        <v>384</v>
      </c>
      <c r="E25" s="3" t="s">
        <v>387</v>
      </c>
      <c r="F25" s="1" t="s">
        <v>100</v>
      </c>
      <c r="G25" s="4"/>
      <c r="H25" s="5"/>
      <c r="I25" s="5"/>
      <c r="J25" s="4" t="s">
        <v>226</v>
      </c>
      <c r="K25" s="4" t="s">
        <v>36</v>
      </c>
      <c r="L25" s="5" t="s">
        <v>35</v>
      </c>
      <c r="M25" s="5" t="s">
        <v>53</v>
      </c>
      <c r="N25" s="12" t="s">
        <v>572</v>
      </c>
      <c r="O25" s="13">
        <v>16009.4</v>
      </c>
      <c r="P25" s="13">
        <v>4155.24</v>
      </c>
      <c r="Q25" s="14">
        <v>76.540000000000006</v>
      </c>
      <c r="R25" s="14">
        <v>18384.37</v>
      </c>
      <c r="S25" s="14">
        <v>17316.86</v>
      </c>
      <c r="T25" s="14">
        <v>12120.74</v>
      </c>
      <c r="U25" s="14">
        <v>12326.97</v>
      </c>
      <c r="V25" s="14">
        <v>7967.06</v>
      </c>
      <c r="W25" s="14">
        <v>6036.1</v>
      </c>
      <c r="X25" s="14">
        <v>5513.31</v>
      </c>
      <c r="Y25" s="14">
        <v>2724.71</v>
      </c>
      <c r="Z25" s="13">
        <v>2346.84</v>
      </c>
    </row>
    <row r="26" spans="1:26" x14ac:dyDescent="0.2">
      <c r="A26" s="2" t="s">
        <v>412</v>
      </c>
      <c r="B26" s="23" t="s">
        <v>102</v>
      </c>
      <c r="C26" s="2" t="s">
        <v>217</v>
      </c>
      <c r="D26" s="1" t="s">
        <v>101</v>
      </c>
      <c r="E26" s="3" t="s">
        <v>387</v>
      </c>
      <c r="F26" s="1" t="s">
        <v>100</v>
      </c>
      <c r="G26" s="4"/>
      <c r="H26" s="5"/>
      <c r="I26" s="5"/>
      <c r="J26" s="4" t="s">
        <v>226</v>
      </c>
      <c r="K26" s="4" t="s">
        <v>36</v>
      </c>
      <c r="L26" s="5" t="s">
        <v>53</v>
      </c>
      <c r="M26" s="5" t="s">
        <v>53</v>
      </c>
      <c r="N26" s="12" t="s">
        <v>571</v>
      </c>
      <c r="O26" s="13">
        <v>12.67</v>
      </c>
      <c r="P26" s="13">
        <v>12.97</v>
      </c>
      <c r="Q26" s="14">
        <v>15.2</v>
      </c>
      <c r="R26" s="14">
        <v>12.45</v>
      </c>
      <c r="S26" s="14">
        <v>13.6</v>
      </c>
      <c r="T26" s="14">
        <v>11.57</v>
      </c>
      <c r="U26" s="14">
        <v>11.96</v>
      </c>
      <c r="V26" s="14">
        <v>61.38</v>
      </c>
      <c r="W26" s="14">
        <v>18.8</v>
      </c>
      <c r="X26" s="14">
        <v>10.65</v>
      </c>
      <c r="Y26" s="14">
        <v>10.81</v>
      </c>
      <c r="Z26" s="13">
        <v>11.62</v>
      </c>
    </row>
    <row r="27" spans="1:26" x14ac:dyDescent="0.2">
      <c r="A27" s="1" t="s">
        <v>414</v>
      </c>
      <c r="B27" s="3" t="s">
        <v>85</v>
      </c>
      <c r="C27" s="2" t="s">
        <v>192</v>
      </c>
      <c r="D27" s="1" t="s">
        <v>342</v>
      </c>
      <c r="E27" s="3" t="s">
        <v>251</v>
      </c>
      <c r="F27" s="1" t="s">
        <v>83</v>
      </c>
      <c r="G27" s="4"/>
      <c r="H27" s="5"/>
      <c r="I27" s="5"/>
      <c r="J27" s="4" t="s">
        <v>527</v>
      </c>
      <c r="K27" s="4" t="s">
        <v>36</v>
      </c>
      <c r="L27" s="5" t="s">
        <v>53</v>
      </c>
      <c r="M27" s="5" t="s">
        <v>35</v>
      </c>
      <c r="N27" s="12" t="s">
        <v>571</v>
      </c>
      <c r="O27" s="13">
        <v>1083.5999999999999</v>
      </c>
      <c r="P27" s="13">
        <v>5798.87</v>
      </c>
      <c r="Q27" s="14">
        <v>330.98</v>
      </c>
      <c r="R27" s="14">
        <v>848.44</v>
      </c>
      <c r="S27" s="14">
        <v>1392.71</v>
      </c>
      <c r="T27" s="14">
        <v>5027.41</v>
      </c>
      <c r="U27" s="14">
        <v>1009.64</v>
      </c>
      <c r="V27" s="14">
        <v>6544.83</v>
      </c>
      <c r="W27" s="14">
        <v>1787.68</v>
      </c>
      <c r="X27" s="14">
        <v>2515.04</v>
      </c>
      <c r="Y27" s="14">
        <v>18482.63</v>
      </c>
      <c r="Z27" s="13">
        <v>410.13</v>
      </c>
    </row>
    <row r="28" spans="1:26" x14ac:dyDescent="0.2">
      <c r="A28" s="1" t="s">
        <v>415</v>
      </c>
      <c r="B28" s="3" t="s">
        <v>85</v>
      </c>
      <c r="C28" s="2" t="s">
        <v>193</v>
      </c>
      <c r="D28" s="1" t="s">
        <v>344</v>
      </c>
      <c r="E28" s="3" t="s">
        <v>251</v>
      </c>
      <c r="F28" s="1" t="s">
        <v>83</v>
      </c>
      <c r="G28" s="4"/>
      <c r="H28" s="5"/>
      <c r="I28" s="5"/>
      <c r="J28" s="4" t="s">
        <v>226</v>
      </c>
      <c r="K28" s="4" t="s">
        <v>36</v>
      </c>
      <c r="L28" s="5" t="s">
        <v>53</v>
      </c>
      <c r="M28" s="5" t="s">
        <v>35</v>
      </c>
      <c r="N28" s="12" t="s">
        <v>571</v>
      </c>
      <c r="O28" s="13">
        <v>101.84</v>
      </c>
      <c r="P28" s="13">
        <v>122.12</v>
      </c>
      <c r="Q28" s="14">
        <v>17.190000000000001</v>
      </c>
      <c r="R28" s="14">
        <v>265.94</v>
      </c>
      <c r="S28" s="14">
        <v>24.16</v>
      </c>
      <c r="T28" s="14">
        <v>273.07</v>
      </c>
      <c r="U28" s="14">
        <v>15.43</v>
      </c>
      <c r="V28" s="14">
        <v>293</v>
      </c>
      <c r="W28" s="14">
        <v>65.89</v>
      </c>
      <c r="X28" s="14">
        <v>15.83</v>
      </c>
      <c r="Y28" s="14">
        <v>74.19</v>
      </c>
      <c r="Z28" s="13">
        <v>332.57</v>
      </c>
    </row>
    <row r="29" spans="1:26" x14ac:dyDescent="0.2">
      <c r="A29" s="1" t="s">
        <v>416</v>
      </c>
      <c r="B29" s="3" t="s">
        <v>85</v>
      </c>
      <c r="C29" s="2" t="s">
        <v>194</v>
      </c>
      <c r="D29" s="1" t="s">
        <v>343</v>
      </c>
      <c r="E29" s="3" t="s">
        <v>251</v>
      </c>
      <c r="F29" s="1" t="s">
        <v>83</v>
      </c>
      <c r="G29" s="4" t="s">
        <v>225</v>
      </c>
      <c r="H29" s="5"/>
      <c r="I29" s="5"/>
      <c r="J29" s="4" t="s">
        <v>527</v>
      </c>
      <c r="K29" s="4" t="s">
        <v>36</v>
      </c>
      <c r="L29" s="5" t="s">
        <v>53</v>
      </c>
      <c r="M29" s="5" t="s">
        <v>53</v>
      </c>
      <c r="N29" s="12" t="s">
        <v>571</v>
      </c>
      <c r="O29" s="13">
        <v>3157.96</v>
      </c>
      <c r="P29" s="13">
        <v>3305.93</v>
      </c>
      <c r="Q29" s="14">
        <v>802.79</v>
      </c>
      <c r="R29" s="14">
        <v>2825.19</v>
      </c>
      <c r="S29" s="14">
        <v>3412.85</v>
      </c>
      <c r="T29" s="14">
        <v>4006.08</v>
      </c>
      <c r="U29" s="14">
        <v>3235.85</v>
      </c>
      <c r="V29" s="14">
        <v>2876.56</v>
      </c>
      <c r="W29" s="14">
        <v>1499.23</v>
      </c>
      <c r="X29" s="14">
        <v>3191.72</v>
      </c>
      <c r="Y29" s="14">
        <v>4957.3</v>
      </c>
      <c r="Z29" s="13">
        <v>3575.46</v>
      </c>
    </row>
    <row r="30" spans="1:26" x14ac:dyDescent="0.2">
      <c r="A30" s="1" t="s">
        <v>413</v>
      </c>
      <c r="B30" s="3" t="s">
        <v>85</v>
      </c>
      <c r="C30" s="2" t="s">
        <v>191</v>
      </c>
      <c r="D30" s="1" t="s">
        <v>341</v>
      </c>
      <c r="E30" s="3" t="s">
        <v>251</v>
      </c>
      <c r="F30" s="1" t="s">
        <v>83</v>
      </c>
      <c r="G30" s="4"/>
      <c r="H30" s="5"/>
      <c r="I30" s="5"/>
      <c r="J30" s="4" t="s">
        <v>527</v>
      </c>
      <c r="K30" s="4" t="s">
        <v>36</v>
      </c>
      <c r="L30" s="5" t="s">
        <v>53</v>
      </c>
      <c r="M30" s="5" t="s">
        <v>35</v>
      </c>
      <c r="N30" s="12" t="s">
        <v>571</v>
      </c>
      <c r="O30" s="13">
        <v>76.08</v>
      </c>
      <c r="P30" s="13">
        <v>3480.04</v>
      </c>
      <c r="Q30" s="14">
        <v>15.13</v>
      </c>
      <c r="R30" s="14">
        <v>68.989999999999995</v>
      </c>
      <c r="S30" s="14">
        <v>146.83000000000001</v>
      </c>
      <c r="T30" s="14">
        <v>126.21</v>
      </c>
      <c r="U30" s="14">
        <v>12.43</v>
      </c>
      <c r="V30" s="14">
        <v>57.18</v>
      </c>
      <c r="W30" s="14">
        <v>87.57</v>
      </c>
      <c r="X30" s="14">
        <v>2174.84</v>
      </c>
      <c r="Y30" s="14">
        <v>11230.56</v>
      </c>
      <c r="Z30" s="13">
        <v>427.2</v>
      </c>
    </row>
    <row r="31" spans="1:26" x14ac:dyDescent="0.2">
      <c r="A31" s="1" t="s">
        <v>419</v>
      </c>
      <c r="B31" s="3" t="s">
        <v>82</v>
      </c>
      <c r="C31" s="2" t="s">
        <v>190</v>
      </c>
      <c r="D31" s="1" t="s">
        <v>340</v>
      </c>
      <c r="E31" s="3" t="s">
        <v>337</v>
      </c>
      <c r="F31" s="6" t="s">
        <v>338</v>
      </c>
      <c r="G31" s="4" t="s">
        <v>225</v>
      </c>
      <c r="H31" s="5"/>
      <c r="I31" s="5"/>
      <c r="J31" s="4" t="s">
        <v>226</v>
      </c>
      <c r="K31" s="4" t="s">
        <v>33</v>
      </c>
      <c r="L31" s="5" t="s">
        <v>81</v>
      </c>
      <c r="M31" s="5" t="s">
        <v>526</v>
      </c>
      <c r="N31" s="12" t="s">
        <v>570</v>
      </c>
      <c r="O31" s="13">
        <v>2100.02</v>
      </c>
      <c r="P31" s="13">
        <v>2187.83</v>
      </c>
      <c r="Q31" s="14">
        <v>3336.69</v>
      </c>
      <c r="R31" s="14">
        <v>2885.59</v>
      </c>
      <c r="S31" s="14">
        <v>2138.9699999999998</v>
      </c>
      <c r="T31" s="14">
        <v>1242.8900000000001</v>
      </c>
      <c r="U31" s="14">
        <v>1275.49</v>
      </c>
      <c r="V31" s="14">
        <v>2957.1</v>
      </c>
      <c r="W31" s="14">
        <v>2005.93</v>
      </c>
      <c r="X31" s="14">
        <v>1776.9</v>
      </c>
      <c r="Y31" s="14">
        <v>1318.35</v>
      </c>
      <c r="Z31" s="13">
        <v>3650.13</v>
      </c>
    </row>
    <row r="32" spans="1:26" x14ac:dyDescent="0.2">
      <c r="A32" s="1" t="s">
        <v>417</v>
      </c>
      <c r="B32" s="3" t="s">
        <v>82</v>
      </c>
      <c r="C32" s="2" t="s">
        <v>189</v>
      </c>
      <c r="D32" s="1" t="s">
        <v>339</v>
      </c>
      <c r="E32" s="3" t="s">
        <v>337</v>
      </c>
      <c r="F32" s="6" t="s">
        <v>338</v>
      </c>
      <c r="G32" s="4" t="s">
        <v>225</v>
      </c>
      <c r="H32" s="5"/>
      <c r="I32" s="5"/>
      <c r="J32" s="4" t="s">
        <v>226</v>
      </c>
      <c r="K32" s="4" t="s">
        <v>33</v>
      </c>
      <c r="L32" s="5" t="s">
        <v>81</v>
      </c>
      <c r="M32" s="5" t="s">
        <v>526</v>
      </c>
      <c r="N32" s="12" t="s">
        <v>570</v>
      </c>
      <c r="O32" s="13">
        <v>2247.6</v>
      </c>
      <c r="P32" s="13">
        <v>4214.8599999999997</v>
      </c>
      <c r="Q32" s="14">
        <v>4447.71</v>
      </c>
      <c r="R32" s="14">
        <v>2392.87</v>
      </c>
      <c r="S32" s="14">
        <v>2354.04</v>
      </c>
      <c r="T32" s="14">
        <v>2300.54</v>
      </c>
      <c r="U32" s="14">
        <v>1995.89</v>
      </c>
      <c r="V32" s="14">
        <v>3389.91</v>
      </c>
      <c r="W32" s="14">
        <v>3513.03</v>
      </c>
      <c r="X32" s="14">
        <v>3426.28</v>
      </c>
      <c r="Y32" s="14">
        <v>2346.73</v>
      </c>
      <c r="Z32" s="13">
        <v>7573.42</v>
      </c>
    </row>
    <row r="33" spans="1:26" x14ac:dyDescent="0.2">
      <c r="A33" s="1" t="s">
        <v>523</v>
      </c>
      <c r="B33" s="3" t="s">
        <v>82</v>
      </c>
      <c r="C33" s="2" t="s">
        <v>188</v>
      </c>
      <c r="D33" s="1" t="s">
        <v>336</v>
      </c>
      <c r="E33" s="3" t="s">
        <v>337</v>
      </c>
      <c r="F33" s="6" t="s">
        <v>338</v>
      </c>
      <c r="G33" s="4" t="s">
        <v>225</v>
      </c>
      <c r="H33" s="5"/>
      <c r="I33" s="5"/>
      <c r="J33" s="4" t="s">
        <v>527</v>
      </c>
      <c r="K33" s="4" t="s">
        <v>33</v>
      </c>
      <c r="L33" s="5" t="s">
        <v>81</v>
      </c>
      <c r="M33" s="5" t="s">
        <v>526</v>
      </c>
      <c r="N33" s="12" t="s">
        <v>570</v>
      </c>
      <c r="O33" s="13">
        <v>1569.54</v>
      </c>
      <c r="P33" s="13">
        <v>902.67</v>
      </c>
      <c r="Q33" s="14">
        <v>6051.57</v>
      </c>
      <c r="R33" s="14">
        <v>2655.5</v>
      </c>
      <c r="S33" s="14">
        <v>1928.04</v>
      </c>
      <c r="T33" s="14">
        <v>786.14</v>
      </c>
      <c r="U33" s="14">
        <v>125.07</v>
      </c>
      <c r="V33" s="14">
        <v>827.96</v>
      </c>
      <c r="W33" s="14">
        <v>343.55</v>
      </c>
      <c r="X33" s="14">
        <v>394.91</v>
      </c>
      <c r="Y33" s="14">
        <v>2321.62</v>
      </c>
      <c r="Z33" s="13">
        <v>550.6</v>
      </c>
    </row>
    <row r="34" spans="1:26" x14ac:dyDescent="0.2">
      <c r="A34" s="1" t="s">
        <v>420</v>
      </c>
      <c r="B34" s="3" t="s">
        <v>31</v>
      </c>
      <c r="C34" s="7" t="s">
        <v>25</v>
      </c>
      <c r="D34" s="1" t="s">
        <v>270</v>
      </c>
      <c r="E34" s="3" t="s">
        <v>232</v>
      </c>
      <c r="F34" s="1" t="s">
        <v>26</v>
      </c>
      <c r="G34" s="4" t="s">
        <v>225</v>
      </c>
      <c r="H34" s="5" t="s">
        <v>225</v>
      </c>
      <c r="I34" s="5"/>
      <c r="J34" s="4" t="s">
        <v>527</v>
      </c>
      <c r="K34" s="4" t="s">
        <v>33</v>
      </c>
      <c r="L34" s="5" t="s">
        <v>105</v>
      </c>
      <c r="M34" s="5" t="s">
        <v>105</v>
      </c>
      <c r="N34" s="12" t="s">
        <v>572</v>
      </c>
      <c r="O34" s="13">
        <v>1088.6600000000001</v>
      </c>
      <c r="P34" s="13">
        <v>141.99</v>
      </c>
      <c r="Q34" s="14">
        <v>8.48</v>
      </c>
      <c r="R34" s="14">
        <v>302.14</v>
      </c>
      <c r="S34" s="14">
        <v>13.37</v>
      </c>
      <c r="T34" s="14">
        <v>42.61</v>
      </c>
      <c r="U34" s="14">
        <v>2950.47</v>
      </c>
      <c r="V34" s="14">
        <v>14.28</v>
      </c>
      <c r="W34" s="14">
        <v>24.3</v>
      </c>
      <c r="X34" s="14">
        <v>61.67</v>
      </c>
      <c r="Y34" s="14">
        <v>471.2</v>
      </c>
      <c r="Z34" s="13">
        <v>10.8</v>
      </c>
    </row>
    <row r="35" spans="1:26" x14ac:dyDescent="0.2">
      <c r="A35" s="1" t="s">
        <v>421</v>
      </c>
      <c r="B35" s="3" t="s">
        <v>31</v>
      </c>
      <c r="C35" s="7" t="s">
        <v>5</v>
      </c>
      <c r="D35" s="1" t="s">
        <v>260</v>
      </c>
      <c r="E35" s="3" t="s">
        <v>228</v>
      </c>
      <c r="F35" s="1" t="s">
        <v>6</v>
      </c>
      <c r="G35" s="4"/>
      <c r="H35" s="5"/>
      <c r="I35" s="5"/>
      <c r="J35" s="4" t="s">
        <v>226</v>
      </c>
      <c r="K35" s="4" t="s">
        <v>36</v>
      </c>
      <c r="L35" s="5" t="s">
        <v>35</v>
      </c>
      <c r="M35" s="20" t="s">
        <v>53</v>
      </c>
      <c r="N35" s="12" t="s">
        <v>572</v>
      </c>
      <c r="O35" s="13">
        <v>208.3</v>
      </c>
      <c r="P35" s="13">
        <v>12.56</v>
      </c>
      <c r="Q35" s="14">
        <v>33.85</v>
      </c>
      <c r="R35" s="14">
        <v>21.37</v>
      </c>
      <c r="S35" s="14">
        <v>62.67</v>
      </c>
      <c r="T35" s="14">
        <v>13.28</v>
      </c>
      <c r="U35" s="14">
        <v>540.87</v>
      </c>
      <c r="V35" s="14">
        <v>10.31</v>
      </c>
      <c r="W35" s="14">
        <v>12.23</v>
      </c>
      <c r="X35" s="14">
        <v>11.6</v>
      </c>
      <c r="Y35" s="14">
        <v>12.44</v>
      </c>
      <c r="Z35" s="13">
        <v>13.99</v>
      </c>
    </row>
    <row r="36" spans="1:26" x14ac:dyDescent="0.2">
      <c r="A36" s="1" t="s">
        <v>422</v>
      </c>
      <c r="B36" s="3" t="s">
        <v>31</v>
      </c>
      <c r="C36" s="7" t="s">
        <v>2</v>
      </c>
      <c r="D36" s="1" t="s">
        <v>3</v>
      </c>
      <c r="E36" s="3" t="s">
        <v>229</v>
      </c>
      <c r="F36" s="1" t="s">
        <v>4</v>
      </c>
      <c r="G36" s="4"/>
      <c r="H36" s="5" t="s">
        <v>225</v>
      </c>
      <c r="I36" s="5"/>
      <c r="J36" s="4" t="s">
        <v>226</v>
      </c>
      <c r="K36" s="4" t="s">
        <v>33</v>
      </c>
      <c r="L36" s="5" t="s">
        <v>105</v>
      </c>
      <c r="M36" s="5" t="s">
        <v>105</v>
      </c>
      <c r="N36" s="12" t="s">
        <v>570</v>
      </c>
      <c r="O36" s="13">
        <v>30.28</v>
      </c>
      <c r="P36" s="13">
        <v>16.010000000000002</v>
      </c>
      <c r="Q36" s="14">
        <v>25.04</v>
      </c>
      <c r="R36" s="14">
        <v>18.09</v>
      </c>
      <c r="S36" s="14">
        <v>21.23</v>
      </c>
      <c r="T36" s="14">
        <v>11.7</v>
      </c>
      <c r="U36" s="14">
        <v>51.53</v>
      </c>
      <c r="V36" s="14">
        <v>16.190000000000001</v>
      </c>
      <c r="W36" s="14">
        <v>17.489999999999998</v>
      </c>
      <c r="X36" s="14">
        <v>14.1</v>
      </c>
      <c r="Y36" s="14">
        <v>12.92</v>
      </c>
      <c r="Z36" s="13">
        <v>19.55</v>
      </c>
    </row>
    <row r="37" spans="1:26" x14ac:dyDescent="0.2">
      <c r="A37" s="1" t="s">
        <v>423</v>
      </c>
      <c r="B37" s="3" t="s">
        <v>31</v>
      </c>
      <c r="C37" s="7" t="s">
        <v>28</v>
      </c>
      <c r="D37" s="1" t="s">
        <v>29</v>
      </c>
      <c r="E37" s="3" t="s">
        <v>229</v>
      </c>
      <c r="F37" s="1" t="s">
        <v>4</v>
      </c>
      <c r="G37" s="4"/>
      <c r="H37" s="5" t="s">
        <v>225</v>
      </c>
      <c r="I37" s="5"/>
      <c r="J37" s="4" t="s">
        <v>226</v>
      </c>
      <c r="K37" s="4" t="s">
        <v>33</v>
      </c>
      <c r="L37" s="5" t="s">
        <v>105</v>
      </c>
      <c r="M37" s="5" t="s">
        <v>105</v>
      </c>
      <c r="N37" s="12" t="s">
        <v>571</v>
      </c>
      <c r="O37" s="13">
        <v>139.12</v>
      </c>
      <c r="P37" s="13">
        <v>1360.88</v>
      </c>
      <c r="Q37" s="14">
        <v>25.96</v>
      </c>
      <c r="R37" s="14">
        <v>293.76</v>
      </c>
      <c r="S37" s="14">
        <v>87.19</v>
      </c>
      <c r="T37" s="14">
        <v>1181.73</v>
      </c>
      <c r="U37" s="14">
        <v>36.4</v>
      </c>
      <c r="V37" s="14">
        <v>485.14</v>
      </c>
      <c r="W37" s="14">
        <v>682.44</v>
      </c>
      <c r="X37" s="14">
        <v>1727.38</v>
      </c>
      <c r="Y37" s="14">
        <v>2119.16</v>
      </c>
      <c r="Z37" s="13">
        <v>914.56</v>
      </c>
    </row>
    <row r="38" spans="1:26" x14ac:dyDescent="0.2">
      <c r="A38" s="1" t="s">
        <v>424</v>
      </c>
      <c r="B38" s="3" t="s">
        <v>31</v>
      </c>
      <c r="C38" s="7" t="s">
        <v>19</v>
      </c>
      <c r="D38" s="1" t="s">
        <v>269</v>
      </c>
      <c r="E38" s="3" t="s">
        <v>231</v>
      </c>
      <c r="F38" s="1" t="s">
        <v>20</v>
      </c>
      <c r="G38" s="4" t="s">
        <v>225</v>
      </c>
      <c r="H38" s="21" t="s">
        <v>395</v>
      </c>
      <c r="I38" s="5"/>
      <c r="J38" s="4" t="s">
        <v>527</v>
      </c>
      <c r="K38" s="4" t="s">
        <v>33</v>
      </c>
      <c r="L38" s="5" t="s">
        <v>105</v>
      </c>
      <c r="M38" s="5" t="s">
        <v>105</v>
      </c>
      <c r="N38" s="12" t="s">
        <v>572</v>
      </c>
      <c r="O38" s="13">
        <v>2374.59</v>
      </c>
      <c r="P38" s="13">
        <v>62.61</v>
      </c>
      <c r="Q38" s="14">
        <v>64.599999999999994</v>
      </c>
      <c r="R38" s="14">
        <v>2246.9</v>
      </c>
      <c r="S38" s="14">
        <v>2725.64</v>
      </c>
      <c r="T38" s="14">
        <v>944.22</v>
      </c>
      <c r="U38" s="14">
        <v>2151.2199999999998</v>
      </c>
      <c r="V38" s="14">
        <v>188</v>
      </c>
      <c r="W38" s="14">
        <v>17.27</v>
      </c>
      <c r="X38" s="14">
        <v>51.73</v>
      </c>
      <c r="Y38" s="14">
        <v>58.31</v>
      </c>
      <c r="Z38" s="13">
        <v>123.12</v>
      </c>
    </row>
    <row r="39" spans="1:26" x14ac:dyDescent="0.2">
      <c r="A39" s="1" t="s">
        <v>425</v>
      </c>
      <c r="B39" s="3" t="s">
        <v>31</v>
      </c>
      <c r="C39" s="7" t="s">
        <v>12</v>
      </c>
      <c r="D39" s="1" t="s">
        <v>13</v>
      </c>
      <c r="E39" s="3" t="s">
        <v>233</v>
      </c>
      <c r="F39" s="1" t="s">
        <v>9</v>
      </c>
      <c r="G39" s="4"/>
      <c r="H39" s="5"/>
      <c r="I39" s="5"/>
      <c r="J39" s="4" t="s">
        <v>226</v>
      </c>
      <c r="K39" s="4" t="s">
        <v>36</v>
      </c>
      <c r="L39" s="5" t="s">
        <v>53</v>
      </c>
      <c r="M39" s="5" t="s">
        <v>105</v>
      </c>
      <c r="N39" s="4"/>
      <c r="O39" s="10"/>
      <c r="P39" s="10"/>
      <c r="Q39" s="11"/>
      <c r="R39" s="11"/>
      <c r="S39" s="11"/>
      <c r="T39" s="11"/>
      <c r="U39" s="11"/>
      <c r="V39" s="11"/>
      <c r="W39" s="11"/>
      <c r="X39" s="11"/>
      <c r="Y39" s="11"/>
      <c r="Z39" s="10"/>
    </row>
    <row r="40" spans="1:26" x14ac:dyDescent="0.2">
      <c r="A40" s="1" t="s">
        <v>426</v>
      </c>
      <c r="B40" s="3" t="s">
        <v>31</v>
      </c>
      <c r="C40" s="7" t="s">
        <v>14</v>
      </c>
      <c r="D40" s="1" t="s">
        <v>268</v>
      </c>
      <c r="E40" s="3" t="s">
        <v>234</v>
      </c>
      <c r="F40" s="1" t="s">
        <v>15</v>
      </c>
      <c r="G40" s="4"/>
      <c r="H40" s="21" t="s">
        <v>395</v>
      </c>
      <c r="I40" s="5"/>
      <c r="J40" s="4" t="s">
        <v>527</v>
      </c>
      <c r="K40" s="4" t="s">
        <v>33</v>
      </c>
      <c r="L40" s="5" t="s">
        <v>105</v>
      </c>
      <c r="M40" s="5" t="s">
        <v>105</v>
      </c>
      <c r="N40" s="12" t="s">
        <v>570</v>
      </c>
      <c r="O40" s="13">
        <v>2118.7800000000002</v>
      </c>
      <c r="P40" s="13">
        <v>1939.52</v>
      </c>
      <c r="Q40" s="14">
        <v>4157.07</v>
      </c>
      <c r="R40" s="14">
        <v>1327.68</v>
      </c>
      <c r="S40" s="14">
        <v>1955.8</v>
      </c>
      <c r="T40" s="14">
        <v>2601.2600000000002</v>
      </c>
      <c r="U40" s="14">
        <v>3072.87</v>
      </c>
      <c r="V40" s="14">
        <v>1145.33</v>
      </c>
      <c r="W40" s="14">
        <v>1097.93</v>
      </c>
      <c r="X40" s="14">
        <v>1143.1300000000001</v>
      </c>
      <c r="Y40" s="14">
        <v>2154.7600000000002</v>
      </c>
      <c r="Z40" s="13">
        <v>3362.25</v>
      </c>
    </row>
    <row r="41" spans="1:26" x14ac:dyDescent="0.2">
      <c r="A41" s="1" t="s">
        <v>427</v>
      </c>
      <c r="B41" s="3" t="s">
        <v>31</v>
      </c>
      <c r="C41" s="7" t="s">
        <v>7</v>
      </c>
      <c r="D41" s="1" t="s">
        <v>263</v>
      </c>
      <c r="E41" s="3" t="s">
        <v>228</v>
      </c>
      <c r="F41" s="1" t="s">
        <v>6</v>
      </c>
      <c r="G41" s="4"/>
      <c r="H41" s="5"/>
      <c r="I41" s="5" t="s">
        <v>225</v>
      </c>
      <c r="J41" s="4" t="s">
        <v>527</v>
      </c>
      <c r="K41" s="4" t="s">
        <v>33</v>
      </c>
      <c r="L41" s="5" t="s">
        <v>105</v>
      </c>
      <c r="M41" s="5" t="s">
        <v>105</v>
      </c>
      <c r="N41" s="12" t="s">
        <v>572</v>
      </c>
      <c r="O41" s="13">
        <v>2380.2800000000002</v>
      </c>
      <c r="P41" s="13">
        <v>801.43</v>
      </c>
      <c r="Q41" s="14">
        <v>187.85</v>
      </c>
      <c r="R41" s="14">
        <v>3839.65</v>
      </c>
      <c r="S41" s="14">
        <v>1102.17</v>
      </c>
      <c r="T41" s="14">
        <v>861.19</v>
      </c>
      <c r="U41" s="14">
        <v>2199.0100000000002</v>
      </c>
      <c r="V41" s="14">
        <v>942.75</v>
      </c>
      <c r="W41" s="14">
        <v>1465.82</v>
      </c>
      <c r="X41" s="14">
        <v>759.96</v>
      </c>
      <c r="Y41" s="14">
        <v>512.91</v>
      </c>
      <c r="Z41" s="13">
        <v>467.05</v>
      </c>
    </row>
    <row r="42" spans="1:26" x14ac:dyDescent="0.2">
      <c r="A42" s="1" t="s">
        <v>428</v>
      </c>
      <c r="B42" s="3" t="s">
        <v>31</v>
      </c>
      <c r="C42" s="7" t="s">
        <v>8</v>
      </c>
      <c r="D42" s="1" t="s">
        <v>264</v>
      </c>
      <c r="E42" s="3" t="s">
        <v>233</v>
      </c>
      <c r="F42" s="1" t="s">
        <v>9</v>
      </c>
      <c r="G42" s="22"/>
      <c r="H42" s="5"/>
      <c r="I42" s="5"/>
      <c r="J42" s="4" t="s">
        <v>527</v>
      </c>
      <c r="K42" s="4" t="s">
        <v>36</v>
      </c>
      <c r="L42" s="5" t="s">
        <v>53</v>
      </c>
      <c r="M42" s="5" t="s">
        <v>105</v>
      </c>
      <c r="N42" s="12" t="s">
        <v>572</v>
      </c>
      <c r="O42" s="13">
        <v>3564.73</v>
      </c>
      <c r="P42" s="13">
        <v>33.29</v>
      </c>
      <c r="Q42" s="14">
        <v>15.85</v>
      </c>
      <c r="R42" s="14">
        <v>4013.63</v>
      </c>
      <c r="S42" s="14">
        <v>94.65</v>
      </c>
      <c r="T42" s="14">
        <v>110.41</v>
      </c>
      <c r="U42" s="14">
        <v>6585.91</v>
      </c>
      <c r="V42" s="14">
        <v>607.15</v>
      </c>
      <c r="W42" s="14">
        <v>23.92</v>
      </c>
      <c r="X42" s="14">
        <v>46.9</v>
      </c>
      <c r="Y42" s="14">
        <v>23.94</v>
      </c>
      <c r="Z42" s="13">
        <v>38.39</v>
      </c>
    </row>
    <row r="43" spans="1:26" x14ac:dyDescent="0.2">
      <c r="A43" s="1" t="s">
        <v>429</v>
      </c>
      <c r="B43" s="3" t="s">
        <v>31</v>
      </c>
      <c r="C43" s="7" t="s">
        <v>21</v>
      </c>
      <c r="D43" s="1" t="s">
        <v>22</v>
      </c>
      <c r="E43" s="3" t="s">
        <v>228</v>
      </c>
      <c r="F43" s="1" t="s">
        <v>6</v>
      </c>
      <c r="G43" s="4"/>
      <c r="H43" s="5"/>
      <c r="I43" s="5"/>
      <c r="J43" s="4" t="s">
        <v>527</v>
      </c>
      <c r="K43" s="4" t="s">
        <v>36</v>
      </c>
      <c r="L43" s="5" t="s">
        <v>53</v>
      </c>
      <c r="M43" s="5" t="s">
        <v>53</v>
      </c>
      <c r="N43" s="12" t="s">
        <v>571</v>
      </c>
      <c r="O43" s="13">
        <v>24.37</v>
      </c>
      <c r="P43" s="13">
        <v>144.85</v>
      </c>
      <c r="Q43" s="14">
        <v>28.83</v>
      </c>
      <c r="R43" s="14">
        <v>21.57</v>
      </c>
      <c r="S43" s="14">
        <v>28.63</v>
      </c>
      <c r="T43" s="14">
        <v>128.91</v>
      </c>
      <c r="U43" s="14">
        <v>22.91</v>
      </c>
      <c r="V43" s="14">
        <v>4373.7</v>
      </c>
      <c r="W43" s="14">
        <v>356.87</v>
      </c>
      <c r="X43" s="14">
        <v>23.47</v>
      </c>
      <c r="Y43" s="14">
        <v>180.89</v>
      </c>
      <c r="Z43" s="13">
        <v>18.16</v>
      </c>
    </row>
    <row r="44" spans="1:26" x14ac:dyDescent="0.2">
      <c r="A44" s="1" t="s">
        <v>430</v>
      </c>
      <c r="B44" s="3" t="s">
        <v>31</v>
      </c>
      <c r="C44" s="7" t="s">
        <v>10</v>
      </c>
      <c r="D44" s="1" t="s">
        <v>266</v>
      </c>
      <c r="E44" s="3" t="s">
        <v>267</v>
      </c>
      <c r="F44" s="1" t="s">
        <v>11</v>
      </c>
      <c r="G44" s="22"/>
      <c r="H44" s="5"/>
      <c r="I44" s="5"/>
      <c r="J44" s="4" t="s">
        <v>226</v>
      </c>
      <c r="K44" s="4" t="s">
        <v>36</v>
      </c>
      <c r="L44" s="5" t="s">
        <v>53</v>
      </c>
      <c r="M44" s="5" t="s">
        <v>105</v>
      </c>
      <c r="N44" s="12" t="s">
        <v>572</v>
      </c>
      <c r="O44" s="13">
        <v>507.63</v>
      </c>
      <c r="P44" s="13">
        <v>32.020000000000003</v>
      </c>
      <c r="Q44" s="14">
        <v>22.45</v>
      </c>
      <c r="R44" s="14">
        <v>450.01</v>
      </c>
      <c r="S44" s="14">
        <v>373.03</v>
      </c>
      <c r="T44" s="14">
        <v>1213.56</v>
      </c>
      <c r="U44" s="14">
        <v>699.85</v>
      </c>
      <c r="V44" s="14">
        <v>178.12</v>
      </c>
      <c r="W44" s="14">
        <v>56.04</v>
      </c>
      <c r="X44" s="14">
        <v>29.29</v>
      </c>
      <c r="Y44" s="14">
        <v>18.309999999999999</v>
      </c>
      <c r="Z44" s="13">
        <v>24.43</v>
      </c>
    </row>
    <row r="45" spans="1:26" x14ac:dyDescent="0.2">
      <c r="A45" s="1" t="s">
        <v>431</v>
      </c>
      <c r="B45" s="3" t="s">
        <v>31</v>
      </c>
      <c r="C45" s="7" t="s">
        <v>17</v>
      </c>
      <c r="D45" s="1" t="s">
        <v>18</v>
      </c>
      <c r="E45" s="3" t="s">
        <v>228</v>
      </c>
      <c r="F45" s="1" t="s">
        <v>6</v>
      </c>
      <c r="G45" s="4"/>
      <c r="H45" s="5"/>
      <c r="I45" s="5"/>
      <c r="J45" s="4" t="s">
        <v>527</v>
      </c>
      <c r="K45" s="4" t="s">
        <v>36</v>
      </c>
      <c r="L45" s="5" t="s">
        <v>53</v>
      </c>
      <c r="M45" s="5" t="s">
        <v>53</v>
      </c>
      <c r="N45" s="12" t="s">
        <v>570</v>
      </c>
      <c r="O45" s="13">
        <v>24.01</v>
      </c>
      <c r="P45" s="13">
        <v>37.67</v>
      </c>
      <c r="Q45" s="14">
        <v>36.6</v>
      </c>
      <c r="R45" s="14">
        <v>19.02</v>
      </c>
      <c r="S45" s="14">
        <v>28.93</v>
      </c>
      <c r="T45" s="14">
        <v>19.55</v>
      </c>
      <c r="U45" s="14">
        <v>24.08</v>
      </c>
      <c r="V45" s="14">
        <v>23.39</v>
      </c>
      <c r="W45" s="14">
        <v>77.75</v>
      </c>
      <c r="X45" s="14">
        <v>17.41</v>
      </c>
      <c r="Y45" s="14">
        <v>20.38</v>
      </c>
      <c r="Z45" s="13">
        <v>35.159999999999997</v>
      </c>
    </row>
    <row r="46" spans="1:26" ht="15" x14ac:dyDescent="0.25">
      <c r="A46" s="1" t="s">
        <v>432</v>
      </c>
      <c r="B46" s="3" t="s">
        <v>31</v>
      </c>
      <c r="C46" s="7" t="s">
        <v>16</v>
      </c>
      <c r="D46" s="17" t="s">
        <v>265</v>
      </c>
      <c r="E46" s="3" t="s">
        <v>230</v>
      </c>
      <c r="F46" s="1" t="s">
        <v>26</v>
      </c>
      <c r="G46" s="4" t="s">
        <v>225</v>
      </c>
      <c r="H46" s="5" t="s">
        <v>225</v>
      </c>
      <c r="I46" s="5"/>
      <c r="J46" s="4" t="s">
        <v>226</v>
      </c>
      <c r="K46" s="4" t="s">
        <v>33</v>
      </c>
      <c r="L46" s="5" t="s">
        <v>105</v>
      </c>
      <c r="M46" s="5" t="s">
        <v>105</v>
      </c>
      <c r="N46" s="12" t="s">
        <v>572</v>
      </c>
      <c r="O46" s="13">
        <v>492.72</v>
      </c>
      <c r="P46" s="13">
        <v>17.16</v>
      </c>
      <c r="Q46" s="14">
        <v>14.37</v>
      </c>
      <c r="R46" s="14">
        <v>13.59</v>
      </c>
      <c r="S46" s="14">
        <v>9.81</v>
      </c>
      <c r="T46" s="14">
        <v>45.96</v>
      </c>
      <c r="U46" s="14">
        <v>1454.75</v>
      </c>
      <c r="V46" s="14">
        <v>124.95</v>
      </c>
      <c r="W46" s="14">
        <v>27.57</v>
      </c>
      <c r="X46" s="14">
        <v>11.9</v>
      </c>
      <c r="Y46" s="14">
        <v>19.579999999999998</v>
      </c>
      <c r="Z46" s="13">
        <v>9.58</v>
      </c>
    </row>
    <row r="47" spans="1:26" x14ac:dyDescent="0.2">
      <c r="A47" s="1" t="s">
        <v>433</v>
      </c>
      <c r="B47" s="3" t="s">
        <v>31</v>
      </c>
      <c r="C47" s="7" t="s">
        <v>27</v>
      </c>
      <c r="D47" s="1" t="s">
        <v>270</v>
      </c>
      <c r="E47" s="3" t="s">
        <v>229</v>
      </c>
      <c r="F47" s="1" t="s">
        <v>4</v>
      </c>
      <c r="G47" s="4" t="s">
        <v>225</v>
      </c>
      <c r="H47" s="5" t="s">
        <v>225</v>
      </c>
      <c r="I47" s="5"/>
      <c r="J47" s="4" t="s">
        <v>527</v>
      </c>
      <c r="K47" s="4" t="s">
        <v>33</v>
      </c>
      <c r="L47" s="5" t="s">
        <v>105</v>
      </c>
      <c r="M47" s="5" t="s">
        <v>105</v>
      </c>
      <c r="N47" s="12" t="s">
        <v>571</v>
      </c>
      <c r="O47" s="13">
        <v>63.65</v>
      </c>
      <c r="P47" s="13">
        <v>1152.19</v>
      </c>
      <c r="Q47" s="14">
        <v>54.41</v>
      </c>
      <c r="R47" s="14">
        <v>92.44</v>
      </c>
      <c r="S47" s="14">
        <v>72.98</v>
      </c>
      <c r="T47" s="14">
        <v>245.48</v>
      </c>
      <c r="U47" s="14">
        <v>25.53</v>
      </c>
      <c r="V47" s="14">
        <v>151.66999999999999</v>
      </c>
      <c r="W47" s="14">
        <v>318.70999999999998</v>
      </c>
      <c r="X47" s="14">
        <v>1024.31</v>
      </c>
      <c r="Y47" s="14">
        <v>2301.27</v>
      </c>
      <c r="Z47" s="13">
        <v>964.46</v>
      </c>
    </row>
    <row r="48" spans="1:26" x14ac:dyDescent="0.2">
      <c r="A48" s="1" t="s">
        <v>434</v>
      </c>
      <c r="B48" s="3" t="s">
        <v>31</v>
      </c>
      <c r="C48" s="7" t="s">
        <v>24</v>
      </c>
      <c r="D48" s="1" t="s">
        <v>553</v>
      </c>
      <c r="E48" s="3" t="s">
        <v>551</v>
      </c>
      <c r="F48" s="1" t="s">
        <v>554</v>
      </c>
      <c r="G48" s="4" t="s">
        <v>225</v>
      </c>
      <c r="H48" s="5"/>
      <c r="I48" s="5"/>
      <c r="J48" s="4" t="s">
        <v>527</v>
      </c>
      <c r="K48" s="4" t="s">
        <v>33</v>
      </c>
      <c r="L48" s="5" t="s">
        <v>105</v>
      </c>
      <c r="M48" s="5" t="s">
        <v>105</v>
      </c>
      <c r="N48" s="12" t="s">
        <v>572</v>
      </c>
      <c r="O48" s="13">
        <v>6207.53</v>
      </c>
      <c r="P48" s="13">
        <v>449.08</v>
      </c>
      <c r="Q48" s="14">
        <v>134.59</v>
      </c>
      <c r="R48" s="14">
        <v>13722.31</v>
      </c>
      <c r="S48" s="14">
        <v>4524.3500000000004</v>
      </c>
      <c r="T48" s="14">
        <v>583.11</v>
      </c>
      <c r="U48" s="14">
        <v>375.94</v>
      </c>
      <c r="V48" s="14">
        <v>135.79</v>
      </c>
      <c r="W48" s="14">
        <v>19.989999999999998</v>
      </c>
      <c r="X48" s="14">
        <v>298.82</v>
      </c>
      <c r="Y48" s="14">
        <v>303.36</v>
      </c>
      <c r="Z48" s="13">
        <v>1174.1600000000001</v>
      </c>
    </row>
    <row r="49" spans="1:26" x14ac:dyDescent="0.2">
      <c r="A49" s="1" t="s">
        <v>435</v>
      </c>
      <c r="B49" s="3" t="s">
        <v>31</v>
      </c>
      <c r="C49" s="7" t="s">
        <v>23</v>
      </c>
      <c r="D49" s="1" t="s">
        <v>550</v>
      </c>
      <c r="E49" s="3" t="s">
        <v>551</v>
      </c>
      <c r="F49" s="1" t="s">
        <v>552</v>
      </c>
      <c r="G49" s="4"/>
      <c r="H49" s="5"/>
      <c r="I49" s="5"/>
      <c r="J49" s="4" t="s">
        <v>527</v>
      </c>
      <c r="K49" s="4" t="s">
        <v>36</v>
      </c>
      <c r="L49" s="5" t="s">
        <v>53</v>
      </c>
      <c r="M49" s="5" t="s">
        <v>105</v>
      </c>
      <c r="N49" s="12" t="s">
        <v>572</v>
      </c>
      <c r="O49" s="13">
        <v>2855.31</v>
      </c>
      <c r="P49" s="13">
        <v>262.95999999999998</v>
      </c>
      <c r="Q49" s="14">
        <v>42.54</v>
      </c>
      <c r="R49" s="14">
        <v>6615.08</v>
      </c>
      <c r="S49" s="14">
        <v>1885.37</v>
      </c>
      <c r="T49" s="14">
        <v>165.99</v>
      </c>
      <c r="U49" s="14">
        <v>65.48</v>
      </c>
      <c r="V49" s="14">
        <v>80.19</v>
      </c>
      <c r="W49" s="14">
        <v>12.91</v>
      </c>
      <c r="X49" s="14">
        <v>221.77</v>
      </c>
      <c r="Y49" s="14">
        <v>151.97999999999999</v>
      </c>
      <c r="Z49" s="13">
        <v>665.18</v>
      </c>
    </row>
    <row r="50" spans="1:26" x14ac:dyDescent="0.2">
      <c r="A50" s="1" t="s">
        <v>436</v>
      </c>
      <c r="B50" s="3" t="s">
        <v>96</v>
      </c>
      <c r="C50" s="2" t="s">
        <v>200</v>
      </c>
      <c r="D50" s="1" t="s">
        <v>351</v>
      </c>
      <c r="E50" s="3" t="s">
        <v>253</v>
      </c>
      <c r="F50" s="1" t="s">
        <v>89</v>
      </c>
      <c r="G50" s="4" t="s">
        <v>225</v>
      </c>
      <c r="H50" s="5"/>
      <c r="I50" s="5"/>
      <c r="J50" s="4" t="s">
        <v>527</v>
      </c>
      <c r="K50" s="4" t="s">
        <v>36</v>
      </c>
      <c r="L50" s="5" t="s">
        <v>53</v>
      </c>
      <c r="M50" s="5" t="s">
        <v>399</v>
      </c>
      <c r="N50" s="12" t="s">
        <v>572</v>
      </c>
      <c r="O50" s="13">
        <v>11780.05</v>
      </c>
      <c r="P50" s="13">
        <v>2589.65</v>
      </c>
      <c r="Q50" s="14">
        <v>57.85</v>
      </c>
      <c r="R50" s="14">
        <v>15503.42</v>
      </c>
      <c r="S50" s="14">
        <v>19207.16</v>
      </c>
      <c r="T50" s="14">
        <v>14882.2</v>
      </c>
      <c r="U50" s="14">
        <v>629.55999999999995</v>
      </c>
      <c r="V50" s="14">
        <v>4620.03</v>
      </c>
      <c r="W50" s="14">
        <v>2753.72</v>
      </c>
      <c r="X50" s="14">
        <v>5013.37</v>
      </c>
      <c r="Y50" s="14">
        <v>907.33</v>
      </c>
      <c r="Z50" s="13">
        <v>1684.19</v>
      </c>
    </row>
    <row r="51" spans="1:26" x14ac:dyDescent="0.2">
      <c r="A51" s="1" t="s">
        <v>437</v>
      </c>
      <c r="B51" s="3" t="s">
        <v>96</v>
      </c>
      <c r="C51" s="2" t="s">
        <v>201</v>
      </c>
      <c r="D51" s="1" t="s">
        <v>352</v>
      </c>
      <c r="E51" s="3" t="s">
        <v>254</v>
      </c>
      <c r="F51" s="1" t="s">
        <v>90</v>
      </c>
      <c r="G51" s="4"/>
      <c r="H51" s="5"/>
      <c r="I51" s="5"/>
      <c r="J51" s="4" t="s">
        <v>527</v>
      </c>
      <c r="K51" s="4" t="s">
        <v>40</v>
      </c>
      <c r="L51" s="5" t="s">
        <v>53</v>
      </c>
      <c r="M51" s="5" t="s">
        <v>399</v>
      </c>
      <c r="N51" s="12" t="s">
        <v>570</v>
      </c>
      <c r="O51" s="13">
        <v>75.91</v>
      </c>
      <c r="P51" s="13">
        <v>878.6</v>
      </c>
      <c r="Q51" s="14">
        <v>182.46</v>
      </c>
      <c r="R51" s="14">
        <v>42.16</v>
      </c>
      <c r="S51" s="14">
        <v>70.45</v>
      </c>
      <c r="T51" s="14">
        <v>49.01</v>
      </c>
      <c r="U51" s="14">
        <v>115.11</v>
      </c>
      <c r="V51" s="14">
        <v>123.32</v>
      </c>
      <c r="W51" s="14">
        <v>102.86</v>
      </c>
      <c r="X51" s="14">
        <v>47.21</v>
      </c>
      <c r="Y51" s="14">
        <v>586.16</v>
      </c>
      <c r="Z51" s="13">
        <v>2778.16</v>
      </c>
    </row>
    <row r="52" spans="1:26" x14ac:dyDescent="0.2">
      <c r="A52" s="1" t="s">
        <v>226</v>
      </c>
      <c r="B52" s="3" t="s">
        <v>96</v>
      </c>
      <c r="C52" s="2" t="s">
        <v>202</v>
      </c>
      <c r="D52" s="1" t="s">
        <v>91</v>
      </c>
      <c r="E52" s="3" t="s">
        <v>254</v>
      </c>
      <c r="F52" s="1" t="s">
        <v>90</v>
      </c>
      <c r="G52" s="4"/>
      <c r="H52" s="5"/>
      <c r="I52" s="5"/>
      <c r="J52" s="4" t="s">
        <v>527</v>
      </c>
      <c r="K52" s="4" t="s">
        <v>36</v>
      </c>
      <c r="L52" s="5" t="s">
        <v>53</v>
      </c>
      <c r="M52" s="5" t="s">
        <v>399</v>
      </c>
      <c r="N52" s="4"/>
    </row>
    <row r="53" spans="1:26" x14ac:dyDescent="0.2">
      <c r="A53" s="1" t="s">
        <v>438</v>
      </c>
      <c r="B53" s="3" t="s">
        <v>96</v>
      </c>
      <c r="C53" s="2" t="s">
        <v>203</v>
      </c>
      <c r="D53" s="1" t="s">
        <v>353</v>
      </c>
      <c r="E53" s="3" t="s">
        <v>255</v>
      </c>
      <c r="F53" s="1" t="s">
        <v>92</v>
      </c>
      <c r="G53" s="4"/>
      <c r="H53" s="5"/>
      <c r="I53" s="5"/>
      <c r="J53" s="4" t="s">
        <v>527</v>
      </c>
      <c r="K53" s="4" t="s">
        <v>36</v>
      </c>
      <c r="L53" s="5" t="s">
        <v>52</v>
      </c>
      <c r="M53" s="5" t="s">
        <v>399</v>
      </c>
      <c r="N53" s="12" t="s">
        <v>570</v>
      </c>
      <c r="O53" s="13">
        <v>58.28</v>
      </c>
      <c r="P53" s="13">
        <v>175.47</v>
      </c>
      <c r="Q53" s="14">
        <v>101.67</v>
      </c>
      <c r="R53" s="14">
        <v>83.49</v>
      </c>
      <c r="S53" s="14">
        <v>45.14</v>
      </c>
      <c r="T53" s="14">
        <v>78.099999999999994</v>
      </c>
      <c r="U53" s="14">
        <v>46.22</v>
      </c>
      <c r="V53" s="14">
        <v>112.66</v>
      </c>
      <c r="W53" s="14">
        <v>383.94</v>
      </c>
      <c r="X53" s="14">
        <v>182.45</v>
      </c>
      <c r="Y53" s="14">
        <v>69.739999999999995</v>
      </c>
      <c r="Z53" s="13">
        <v>65.75</v>
      </c>
    </row>
    <row r="54" spans="1:26" x14ac:dyDescent="0.2">
      <c r="A54" s="1" t="s">
        <v>439</v>
      </c>
      <c r="B54" s="3" t="s">
        <v>96</v>
      </c>
      <c r="C54" s="2" t="s">
        <v>204</v>
      </c>
      <c r="D54" s="1" t="s">
        <v>354</v>
      </c>
      <c r="E54" s="3" t="s">
        <v>255</v>
      </c>
      <c r="F54" s="1" t="s">
        <v>92</v>
      </c>
      <c r="G54" s="4"/>
      <c r="H54" s="5"/>
      <c r="I54" s="5"/>
      <c r="J54" s="4" t="s">
        <v>527</v>
      </c>
      <c r="K54" s="4" t="s">
        <v>36</v>
      </c>
      <c r="L54" s="5" t="s">
        <v>52</v>
      </c>
      <c r="M54" s="5" t="s">
        <v>399</v>
      </c>
      <c r="N54" s="12" t="s">
        <v>570</v>
      </c>
      <c r="O54" s="13">
        <v>59.98</v>
      </c>
      <c r="P54" s="13">
        <v>19.100000000000001</v>
      </c>
      <c r="Q54" s="14">
        <v>29.86</v>
      </c>
      <c r="R54" s="14">
        <v>32.5</v>
      </c>
      <c r="S54" s="14">
        <v>125.53</v>
      </c>
      <c r="T54" s="14">
        <v>19.37</v>
      </c>
      <c r="U54" s="14">
        <v>21.91</v>
      </c>
      <c r="V54" s="14">
        <v>29.74</v>
      </c>
      <c r="W54" s="14">
        <v>14.8</v>
      </c>
      <c r="X54" s="14">
        <v>19.86</v>
      </c>
      <c r="Y54" s="14">
        <v>20.51</v>
      </c>
      <c r="Z54" s="13">
        <v>21.24</v>
      </c>
    </row>
    <row r="55" spans="1:26" x14ac:dyDescent="0.2">
      <c r="A55" s="1" t="s">
        <v>440</v>
      </c>
      <c r="B55" s="3" t="s">
        <v>96</v>
      </c>
      <c r="C55" s="2" t="s">
        <v>205</v>
      </c>
      <c r="D55" s="1" t="s">
        <v>93</v>
      </c>
      <c r="E55" s="3" t="s">
        <v>255</v>
      </c>
      <c r="F55" s="1" t="s">
        <v>92</v>
      </c>
      <c r="G55" s="4"/>
      <c r="H55" s="5"/>
      <c r="I55" s="5"/>
      <c r="J55" s="4" t="s">
        <v>527</v>
      </c>
      <c r="K55" s="4" t="s">
        <v>36</v>
      </c>
      <c r="L55" s="5" t="s">
        <v>84</v>
      </c>
      <c r="M55" s="5" t="s">
        <v>399</v>
      </c>
      <c r="N55" s="12" t="s">
        <v>572</v>
      </c>
      <c r="O55" s="13">
        <v>478.06</v>
      </c>
      <c r="P55" s="13">
        <v>20.87</v>
      </c>
      <c r="Q55" s="14">
        <v>38.86</v>
      </c>
      <c r="R55" s="14">
        <v>240.22</v>
      </c>
      <c r="S55" s="14">
        <v>1169.3900000000001</v>
      </c>
      <c r="T55" s="14">
        <v>45.92</v>
      </c>
      <c r="U55" s="14">
        <v>24.56</v>
      </c>
      <c r="V55" s="14">
        <v>14.64</v>
      </c>
      <c r="W55" s="14">
        <v>13.25</v>
      </c>
      <c r="X55" s="14">
        <v>26.79</v>
      </c>
      <c r="Y55" s="14">
        <v>17.309999999999999</v>
      </c>
      <c r="Z55" s="13">
        <v>26.11</v>
      </c>
    </row>
    <row r="56" spans="1:26" x14ac:dyDescent="0.2">
      <c r="A56" s="1" t="s">
        <v>441</v>
      </c>
      <c r="B56" s="3" t="s">
        <v>96</v>
      </c>
      <c r="C56" s="2" t="s">
        <v>206</v>
      </c>
      <c r="D56" s="1" t="s">
        <v>94</v>
      </c>
      <c r="E56" s="3" t="s">
        <v>255</v>
      </c>
      <c r="F56" s="1" t="s">
        <v>92</v>
      </c>
      <c r="G56" s="4" t="s">
        <v>225</v>
      </c>
      <c r="H56" s="5"/>
      <c r="I56" s="5"/>
      <c r="J56" s="4" t="s">
        <v>527</v>
      </c>
      <c r="K56" s="4" t="s">
        <v>36</v>
      </c>
      <c r="L56" s="5" t="s">
        <v>52</v>
      </c>
      <c r="M56" s="5" t="s">
        <v>399</v>
      </c>
      <c r="N56" s="12" t="s">
        <v>570</v>
      </c>
      <c r="O56" s="13">
        <v>1090.52</v>
      </c>
      <c r="P56" s="13">
        <v>1871.96</v>
      </c>
      <c r="Q56" s="14">
        <v>1092.07</v>
      </c>
      <c r="R56" s="14">
        <v>778.5</v>
      </c>
      <c r="S56" s="14">
        <v>860.24</v>
      </c>
      <c r="T56" s="14">
        <v>1038.27</v>
      </c>
      <c r="U56" s="14">
        <v>1632.81</v>
      </c>
      <c r="V56" s="14">
        <v>1296.6600000000001</v>
      </c>
      <c r="W56" s="14">
        <v>611.84</v>
      </c>
      <c r="X56" s="14">
        <v>1537.5</v>
      </c>
      <c r="Y56" s="14">
        <v>2051.4</v>
      </c>
      <c r="Z56" s="13">
        <v>3287.08</v>
      </c>
    </row>
    <row r="57" spans="1:26" x14ac:dyDescent="0.2">
      <c r="A57" s="1" t="s">
        <v>481</v>
      </c>
      <c r="B57" s="3" t="s">
        <v>96</v>
      </c>
      <c r="C57" s="2" t="s">
        <v>207</v>
      </c>
      <c r="D57" s="1" t="s">
        <v>355</v>
      </c>
      <c r="E57" s="3" t="s">
        <v>256</v>
      </c>
      <c r="F57" s="1" t="s">
        <v>95</v>
      </c>
      <c r="G57" s="4" t="s">
        <v>225</v>
      </c>
      <c r="H57" s="5"/>
      <c r="I57" s="5"/>
      <c r="J57" s="4" t="s">
        <v>527</v>
      </c>
      <c r="K57" s="4" t="s">
        <v>40</v>
      </c>
      <c r="L57" s="5" t="s">
        <v>53</v>
      </c>
      <c r="M57" s="5" t="s">
        <v>399</v>
      </c>
      <c r="N57" s="12" t="s">
        <v>571</v>
      </c>
      <c r="O57" s="13">
        <v>529.67999999999995</v>
      </c>
      <c r="P57" s="13">
        <v>9749.7999999999993</v>
      </c>
      <c r="Q57" s="14">
        <v>35.01</v>
      </c>
      <c r="R57" s="14">
        <v>1044.83</v>
      </c>
      <c r="S57" s="14">
        <v>525.30999999999995</v>
      </c>
      <c r="T57" s="14">
        <v>2710.91</v>
      </c>
      <c r="U57" s="14">
        <v>18.89</v>
      </c>
      <c r="V57" s="14">
        <v>4284.7299999999996</v>
      </c>
      <c r="W57" s="14">
        <v>1281.5</v>
      </c>
      <c r="X57" s="14">
        <v>4116.07</v>
      </c>
      <c r="Y57" s="14">
        <v>6206.3</v>
      </c>
      <c r="Z57" s="13">
        <v>27395.33</v>
      </c>
    </row>
    <row r="58" spans="1:26" x14ac:dyDescent="0.2">
      <c r="A58" s="1" t="s">
        <v>443</v>
      </c>
      <c r="B58" s="3" t="s">
        <v>96</v>
      </c>
      <c r="C58" s="2" t="s">
        <v>208</v>
      </c>
      <c r="D58" s="1" t="s">
        <v>356</v>
      </c>
      <c r="E58" s="3" t="s">
        <v>254</v>
      </c>
      <c r="F58" s="1" t="s">
        <v>90</v>
      </c>
      <c r="G58" s="4" t="s">
        <v>225</v>
      </c>
      <c r="H58" s="5"/>
      <c r="I58" s="5"/>
      <c r="J58" s="4" t="s">
        <v>527</v>
      </c>
      <c r="K58" s="4" t="s">
        <v>40</v>
      </c>
      <c r="L58" s="5" t="s">
        <v>53</v>
      </c>
      <c r="M58" s="5" t="s">
        <v>399</v>
      </c>
      <c r="N58" s="12" t="s">
        <v>570</v>
      </c>
      <c r="O58" s="13">
        <v>46.57</v>
      </c>
      <c r="P58" s="13">
        <v>100.78</v>
      </c>
      <c r="Q58" s="14">
        <v>2037.82</v>
      </c>
      <c r="R58" s="14">
        <v>43.28</v>
      </c>
      <c r="S58" s="14">
        <v>33.020000000000003</v>
      </c>
      <c r="T58" s="14">
        <v>34.53</v>
      </c>
      <c r="U58" s="14">
        <v>63.4</v>
      </c>
      <c r="V58" s="14">
        <v>75.349999999999994</v>
      </c>
      <c r="W58" s="14">
        <v>26.28</v>
      </c>
      <c r="X58" s="14">
        <v>302.39</v>
      </c>
      <c r="Y58" s="14">
        <v>20.420000000000002</v>
      </c>
      <c r="Z58" s="13">
        <v>54.04</v>
      </c>
    </row>
    <row r="59" spans="1:26" x14ac:dyDescent="0.2">
      <c r="A59" s="15" t="s">
        <v>444</v>
      </c>
      <c r="B59" s="3" t="s">
        <v>96</v>
      </c>
      <c r="C59" s="7" t="s">
        <v>534</v>
      </c>
      <c r="D59" s="1" t="s">
        <v>357</v>
      </c>
      <c r="E59" s="3" t="s">
        <v>255</v>
      </c>
      <c r="F59" s="1" t="s">
        <v>92</v>
      </c>
      <c r="J59" s="8" t="s">
        <v>527</v>
      </c>
      <c r="K59" s="8" t="s">
        <v>36</v>
      </c>
      <c r="L59" s="9" t="s">
        <v>399</v>
      </c>
      <c r="M59" s="9" t="s">
        <v>399</v>
      </c>
      <c r="N59" s="12" t="s">
        <v>570</v>
      </c>
      <c r="O59" s="13">
        <v>7667.54</v>
      </c>
      <c r="P59" s="13">
        <v>8637.98</v>
      </c>
      <c r="Q59" s="14">
        <v>13985.8</v>
      </c>
      <c r="R59" s="14">
        <v>16996.22</v>
      </c>
      <c r="S59" s="14">
        <v>5967.23</v>
      </c>
      <c r="T59" s="14">
        <v>2886.07</v>
      </c>
      <c r="U59" s="14">
        <v>39.17</v>
      </c>
      <c r="V59" s="14">
        <v>2477.4499999999998</v>
      </c>
      <c r="W59" s="14">
        <v>4458.41</v>
      </c>
      <c r="X59" s="14">
        <v>13087.86</v>
      </c>
      <c r="Y59" s="14">
        <v>7126.55</v>
      </c>
      <c r="Z59" s="13">
        <v>9879.1</v>
      </c>
    </row>
    <row r="60" spans="1:26" x14ac:dyDescent="0.2">
      <c r="A60" s="1" t="s">
        <v>444</v>
      </c>
      <c r="B60" s="3" t="s">
        <v>96</v>
      </c>
      <c r="C60" s="2" t="s">
        <v>209</v>
      </c>
      <c r="D60" s="1" t="s">
        <v>357</v>
      </c>
      <c r="E60" s="3" t="s">
        <v>255</v>
      </c>
      <c r="F60" s="1" t="s">
        <v>92</v>
      </c>
      <c r="G60" s="4"/>
      <c r="H60" s="5"/>
      <c r="I60" s="5"/>
      <c r="J60" s="4" t="s">
        <v>527</v>
      </c>
      <c r="K60" s="4" t="s">
        <v>36</v>
      </c>
      <c r="L60" s="5" t="s">
        <v>52</v>
      </c>
      <c r="M60" s="5" t="s">
        <v>399</v>
      </c>
      <c r="N60" s="12" t="s">
        <v>570</v>
      </c>
      <c r="O60" s="13">
        <v>7667.54</v>
      </c>
      <c r="P60" s="13">
        <v>8637.98</v>
      </c>
      <c r="Q60" s="14">
        <v>13985.8</v>
      </c>
      <c r="R60" s="14">
        <v>16996.22</v>
      </c>
      <c r="S60" s="14">
        <v>5967.23</v>
      </c>
      <c r="T60" s="14">
        <v>2886.07</v>
      </c>
      <c r="U60" s="14">
        <v>39.17</v>
      </c>
      <c r="V60" s="14">
        <v>2477.4499999999998</v>
      </c>
      <c r="W60" s="14">
        <v>4458.41</v>
      </c>
      <c r="X60" s="14">
        <v>13087.86</v>
      </c>
      <c r="Y60" s="14">
        <v>7126.55</v>
      </c>
      <c r="Z60" s="13">
        <v>9879.1</v>
      </c>
    </row>
    <row r="61" spans="1:26" x14ac:dyDescent="0.2">
      <c r="A61" s="1" t="s">
        <v>445</v>
      </c>
      <c r="B61" s="3" t="s">
        <v>96</v>
      </c>
      <c r="C61" s="2" t="s">
        <v>210</v>
      </c>
      <c r="D61" s="1" t="s">
        <v>358</v>
      </c>
      <c r="E61" s="3" t="s">
        <v>255</v>
      </c>
      <c r="F61" s="1" t="s">
        <v>92</v>
      </c>
      <c r="G61" s="4"/>
      <c r="H61" s="5"/>
      <c r="I61" s="5"/>
      <c r="J61" s="4" t="s">
        <v>527</v>
      </c>
      <c r="K61" s="4" t="s">
        <v>36</v>
      </c>
      <c r="L61" s="5" t="s">
        <v>52</v>
      </c>
      <c r="M61" s="5" t="s">
        <v>53</v>
      </c>
      <c r="N61" s="12" t="s">
        <v>572</v>
      </c>
      <c r="O61" s="13">
        <v>3794.92</v>
      </c>
      <c r="P61" s="13">
        <v>829.34</v>
      </c>
      <c r="Q61" s="14">
        <v>374.41</v>
      </c>
      <c r="R61" s="14">
        <v>6009.45</v>
      </c>
      <c r="S61" s="14">
        <v>1381.18</v>
      </c>
      <c r="T61" s="14">
        <v>548.61</v>
      </c>
      <c r="U61" s="14">
        <v>3994.13</v>
      </c>
      <c r="V61" s="14">
        <v>337.58</v>
      </c>
      <c r="W61" s="14">
        <v>425.16</v>
      </c>
      <c r="X61" s="14">
        <v>1467.12</v>
      </c>
      <c r="Y61" s="14">
        <v>1262.6600000000001</v>
      </c>
      <c r="Z61" s="13">
        <v>162.43</v>
      </c>
    </row>
    <row r="62" spans="1:26" x14ac:dyDescent="0.2">
      <c r="A62" s="1" t="s">
        <v>446</v>
      </c>
      <c r="B62" s="3" t="s">
        <v>76</v>
      </c>
      <c r="C62" s="2" t="s">
        <v>181</v>
      </c>
      <c r="D62" s="1" t="s">
        <v>324</v>
      </c>
      <c r="E62" s="3" t="s">
        <v>325</v>
      </c>
      <c r="F62" s="1" t="s">
        <v>326</v>
      </c>
      <c r="G62" s="4"/>
      <c r="H62" s="5"/>
      <c r="I62" s="5"/>
      <c r="J62" s="4" t="s">
        <v>226</v>
      </c>
      <c r="K62" s="4" t="s">
        <v>36</v>
      </c>
      <c r="L62" s="5" t="s">
        <v>35</v>
      </c>
      <c r="M62" s="5" t="s">
        <v>53</v>
      </c>
      <c r="N62" s="12" t="s">
        <v>570</v>
      </c>
      <c r="O62" s="13">
        <v>2824.23</v>
      </c>
      <c r="P62" s="13">
        <v>4468.84</v>
      </c>
      <c r="Q62" s="14">
        <v>7155.5</v>
      </c>
      <c r="R62" s="14">
        <v>3645.47</v>
      </c>
      <c r="S62" s="14">
        <v>2682.67</v>
      </c>
      <c r="T62" s="14">
        <v>2768.72</v>
      </c>
      <c r="U62" s="14">
        <v>2144.54</v>
      </c>
      <c r="V62" s="14">
        <v>3039.29</v>
      </c>
      <c r="W62" s="14">
        <v>1762.18</v>
      </c>
      <c r="X62" s="14">
        <v>3409.43</v>
      </c>
      <c r="Y62" s="14">
        <v>4821.04</v>
      </c>
      <c r="Z62" s="13">
        <v>7882.72</v>
      </c>
    </row>
    <row r="63" spans="1:26" x14ac:dyDescent="0.2">
      <c r="A63" s="1" t="s">
        <v>226</v>
      </c>
      <c r="B63" s="3" t="s">
        <v>76</v>
      </c>
      <c r="C63" s="2" t="s">
        <v>175</v>
      </c>
      <c r="D63" s="1" t="s">
        <v>65</v>
      </c>
      <c r="E63" s="3" t="s">
        <v>246</v>
      </c>
      <c r="F63" s="1" t="s">
        <v>68</v>
      </c>
      <c r="G63" s="4"/>
      <c r="H63" s="5"/>
      <c r="I63" s="5"/>
      <c r="J63" s="4" t="s">
        <v>226</v>
      </c>
      <c r="K63" s="4" t="s">
        <v>40</v>
      </c>
      <c r="L63" s="5" t="s">
        <v>35</v>
      </c>
      <c r="M63" s="5" t="s">
        <v>35</v>
      </c>
      <c r="N63" s="4"/>
    </row>
    <row r="64" spans="1:26" x14ac:dyDescent="0.2">
      <c r="A64" s="1" t="s">
        <v>447</v>
      </c>
      <c r="B64" s="3" t="s">
        <v>76</v>
      </c>
      <c r="C64" s="2" t="s">
        <v>182</v>
      </c>
      <c r="D64" s="1" t="s">
        <v>555</v>
      </c>
      <c r="E64" s="3" t="s">
        <v>247</v>
      </c>
      <c r="F64" s="1" t="s">
        <v>71</v>
      </c>
      <c r="G64" s="4"/>
      <c r="H64" s="5"/>
      <c r="I64" s="5"/>
      <c r="J64" s="4" t="s">
        <v>226</v>
      </c>
      <c r="K64" s="4" t="s">
        <v>36</v>
      </c>
      <c r="L64" s="5" t="s">
        <v>73</v>
      </c>
      <c r="M64" s="5" t="s">
        <v>73</v>
      </c>
      <c r="N64" s="12" t="s">
        <v>571</v>
      </c>
      <c r="O64" s="13">
        <v>1269.76</v>
      </c>
      <c r="P64" s="13">
        <v>2761.41</v>
      </c>
      <c r="Q64" s="14">
        <v>197.32</v>
      </c>
      <c r="R64" s="14">
        <v>129.06</v>
      </c>
      <c r="S64" s="14">
        <v>770.1</v>
      </c>
      <c r="T64" s="14">
        <v>3127.08</v>
      </c>
      <c r="U64" s="14">
        <v>2910.13</v>
      </c>
      <c r="V64" s="14">
        <v>894.32</v>
      </c>
      <c r="W64" s="14">
        <v>421.14</v>
      </c>
      <c r="X64" s="14">
        <v>2794.72</v>
      </c>
      <c r="Y64" s="14">
        <v>4905.6099999999997</v>
      </c>
      <c r="Z64" s="13">
        <v>2924.16</v>
      </c>
    </row>
    <row r="65" spans="1:26" x14ac:dyDescent="0.2">
      <c r="A65" s="1" t="s">
        <v>448</v>
      </c>
      <c r="B65" s="3" t="s">
        <v>76</v>
      </c>
      <c r="C65" s="2" t="s">
        <v>183</v>
      </c>
      <c r="D65" s="1" t="s">
        <v>74</v>
      </c>
      <c r="E65" s="3" t="s">
        <v>249</v>
      </c>
      <c r="F65" s="1" t="s">
        <v>75</v>
      </c>
      <c r="G65" s="4"/>
      <c r="H65" s="5"/>
      <c r="I65" s="5"/>
      <c r="J65" s="4" t="s">
        <v>226</v>
      </c>
      <c r="K65" s="4" t="s">
        <v>36</v>
      </c>
      <c r="L65" s="5" t="s">
        <v>35</v>
      </c>
      <c r="M65" s="5" t="s">
        <v>105</v>
      </c>
      <c r="N65" s="4"/>
      <c r="O65" s="10"/>
      <c r="P65" s="10"/>
      <c r="Q65" s="11"/>
      <c r="R65" s="11"/>
      <c r="S65" s="11"/>
      <c r="T65" s="11"/>
      <c r="U65" s="11"/>
      <c r="V65" s="11"/>
      <c r="W65" s="11"/>
      <c r="X65" s="11"/>
      <c r="Y65" s="11"/>
      <c r="Z65" s="10"/>
    </row>
    <row r="66" spans="1:26" x14ac:dyDescent="0.2">
      <c r="A66" s="1" t="s">
        <v>226</v>
      </c>
      <c r="B66" s="3" t="s">
        <v>76</v>
      </c>
      <c r="C66" s="2" t="s">
        <v>179</v>
      </c>
      <c r="D66" s="1" t="s">
        <v>70</v>
      </c>
      <c r="E66" s="3" t="s">
        <v>247</v>
      </c>
      <c r="F66" s="1" t="s">
        <v>71</v>
      </c>
      <c r="G66" s="4"/>
      <c r="H66" s="5"/>
      <c r="I66" s="5"/>
      <c r="J66" s="4" t="s">
        <v>226</v>
      </c>
      <c r="K66" s="4" t="s">
        <v>36</v>
      </c>
      <c r="L66" s="5" t="s">
        <v>35</v>
      </c>
      <c r="M66" s="5" t="s">
        <v>35</v>
      </c>
      <c r="N66" s="4"/>
    </row>
    <row r="67" spans="1:26" x14ac:dyDescent="0.2">
      <c r="A67" s="1" t="s">
        <v>482</v>
      </c>
      <c r="B67" s="3" t="s">
        <v>76</v>
      </c>
      <c r="C67" s="2" t="s">
        <v>178</v>
      </c>
      <c r="D67" s="1" t="s">
        <v>69</v>
      </c>
      <c r="E67" s="3" t="s">
        <v>246</v>
      </c>
      <c r="F67" s="1" t="s">
        <v>68</v>
      </c>
      <c r="G67" s="4"/>
      <c r="H67" s="5"/>
      <c r="I67" s="5"/>
      <c r="J67" s="4" t="s">
        <v>226</v>
      </c>
      <c r="K67" s="4" t="s">
        <v>36</v>
      </c>
      <c r="L67" s="5" t="s">
        <v>35</v>
      </c>
      <c r="M67" s="5" t="s">
        <v>35</v>
      </c>
      <c r="N67" s="12" t="s">
        <v>572</v>
      </c>
      <c r="O67" s="13">
        <v>1267.67</v>
      </c>
      <c r="P67" s="13">
        <v>165.59</v>
      </c>
      <c r="Q67" s="14">
        <v>253.59</v>
      </c>
      <c r="R67" s="14">
        <v>2085.14</v>
      </c>
      <c r="S67" s="14">
        <v>205.95</v>
      </c>
      <c r="T67" s="14">
        <v>123.38</v>
      </c>
      <c r="U67" s="14">
        <v>1511.91</v>
      </c>
      <c r="V67" s="14">
        <v>74.12</v>
      </c>
      <c r="W67" s="14">
        <v>238.85</v>
      </c>
      <c r="X67" s="14">
        <v>154.63</v>
      </c>
      <c r="Y67" s="14">
        <v>117.6</v>
      </c>
      <c r="Z67" s="13">
        <v>151.28</v>
      </c>
    </row>
    <row r="68" spans="1:26" x14ac:dyDescent="0.2">
      <c r="A68" s="1" t="s">
        <v>449</v>
      </c>
      <c r="B68" s="3" t="s">
        <v>76</v>
      </c>
      <c r="C68" s="2" t="s">
        <v>177</v>
      </c>
      <c r="D68" s="1" t="s">
        <v>67</v>
      </c>
      <c r="E68" s="3" t="s">
        <v>246</v>
      </c>
      <c r="F68" s="1" t="s">
        <v>68</v>
      </c>
      <c r="G68" s="4"/>
      <c r="H68" s="5"/>
      <c r="I68" s="5"/>
      <c r="J68" s="4" t="s">
        <v>226</v>
      </c>
      <c r="K68" s="4" t="s">
        <v>36</v>
      </c>
      <c r="L68" s="5" t="s">
        <v>35</v>
      </c>
      <c r="M68" s="5" t="s">
        <v>105</v>
      </c>
      <c r="N68" s="12" t="s">
        <v>571</v>
      </c>
      <c r="O68" s="13">
        <v>1306.27</v>
      </c>
      <c r="P68" s="13">
        <v>1804.77</v>
      </c>
      <c r="Q68" s="14">
        <v>42.4</v>
      </c>
      <c r="R68" s="14">
        <v>624.80999999999995</v>
      </c>
      <c r="S68" s="14">
        <v>1099.6500000000001</v>
      </c>
      <c r="T68" s="14">
        <v>2023.06</v>
      </c>
      <c r="U68" s="14">
        <v>2194.36</v>
      </c>
      <c r="V68" s="14">
        <v>2768.05</v>
      </c>
      <c r="W68" s="14">
        <v>4441.78</v>
      </c>
      <c r="X68" s="14">
        <v>1870.99</v>
      </c>
      <c r="Y68" s="14">
        <v>557.80999999999995</v>
      </c>
      <c r="Z68" s="13">
        <v>348.49</v>
      </c>
    </row>
    <row r="69" spans="1:26" x14ac:dyDescent="0.2">
      <c r="A69" s="1" t="s">
        <v>450</v>
      </c>
      <c r="B69" s="3" t="s">
        <v>76</v>
      </c>
      <c r="C69" s="2" t="s">
        <v>176</v>
      </c>
      <c r="D69" s="1" t="s">
        <v>323</v>
      </c>
      <c r="E69" s="3" t="s">
        <v>246</v>
      </c>
      <c r="F69" s="1" t="s">
        <v>68</v>
      </c>
      <c r="G69" s="4"/>
      <c r="H69" s="5"/>
      <c r="I69" s="5"/>
      <c r="J69" s="4" t="s">
        <v>226</v>
      </c>
      <c r="K69" s="4" t="s">
        <v>36</v>
      </c>
      <c r="L69" s="5" t="s">
        <v>35</v>
      </c>
      <c r="M69" s="5" t="s">
        <v>105</v>
      </c>
      <c r="N69" s="12" t="s">
        <v>571</v>
      </c>
      <c r="O69" s="13">
        <v>463.38</v>
      </c>
      <c r="P69" s="13">
        <v>379.76</v>
      </c>
      <c r="Q69" s="14">
        <v>26.2</v>
      </c>
      <c r="R69" s="14">
        <v>97.2</v>
      </c>
      <c r="S69" s="14">
        <v>406.68</v>
      </c>
      <c r="T69" s="14">
        <v>284.5</v>
      </c>
      <c r="U69" s="14">
        <v>886.25</v>
      </c>
      <c r="V69" s="14">
        <v>1090.3699999999999</v>
      </c>
      <c r="W69" s="14">
        <v>713.99</v>
      </c>
      <c r="X69" s="14">
        <v>327.16000000000003</v>
      </c>
      <c r="Y69" s="14">
        <v>152.15</v>
      </c>
      <c r="Z69" s="13">
        <v>325.73</v>
      </c>
    </row>
    <row r="70" spans="1:26" x14ac:dyDescent="0.2">
      <c r="A70" s="1" t="s">
        <v>451</v>
      </c>
      <c r="B70" s="3" t="s">
        <v>76</v>
      </c>
      <c r="C70" s="2" t="s">
        <v>180</v>
      </c>
      <c r="D70" s="1" t="s">
        <v>327</v>
      </c>
      <c r="E70" s="3" t="s">
        <v>248</v>
      </c>
      <c r="F70" s="1" t="s">
        <v>72</v>
      </c>
      <c r="G70" s="4"/>
      <c r="H70" s="5"/>
      <c r="I70" s="5"/>
      <c r="J70" s="4" t="s">
        <v>527</v>
      </c>
      <c r="K70" s="4" t="s">
        <v>40</v>
      </c>
      <c r="L70" s="5" t="s">
        <v>53</v>
      </c>
      <c r="M70" s="5" t="s">
        <v>53</v>
      </c>
      <c r="N70" s="12" t="s">
        <v>572</v>
      </c>
      <c r="O70" s="13">
        <v>2980.38</v>
      </c>
      <c r="P70" s="13">
        <v>2057.4299999999998</v>
      </c>
      <c r="Q70" s="14">
        <v>175.33</v>
      </c>
      <c r="R70" s="14">
        <v>1719.73</v>
      </c>
      <c r="S70" s="14">
        <v>6928.97</v>
      </c>
      <c r="T70" s="14">
        <v>567.30999999999995</v>
      </c>
      <c r="U70" s="14">
        <v>292.43</v>
      </c>
      <c r="V70" s="14">
        <v>3096.27</v>
      </c>
      <c r="W70" s="14">
        <v>2091.7600000000002</v>
      </c>
      <c r="X70" s="14">
        <v>1516.6</v>
      </c>
      <c r="Y70" s="14">
        <v>3647.82</v>
      </c>
      <c r="Z70" s="13">
        <v>973.54</v>
      </c>
    </row>
    <row r="71" spans="1:26" x14ac:dyDescent="0.2">
      <c r="A71" s="1" t="s">
        <v>452</v>
      </c>
      <c r="B71" s="3" t="s">
        <v>55</v>
      </c>
      <c r="C71" s="2" t="s">
        <v>144</v>
      </c>
      <c r="D71" s="1" t="s">
        <v>319</v>
      </c>
      <c r="E71" s="3" t="s">
        <v>240</v>
      </c>
      <c r="F71" s="1" t="s">
        <v>51</v>
      </c>
      <c r="G71" s="4"/>
      <c r="H71" s="5"/>
      <c r="I71" s="5"/>
      <c r="J71" s="4" t="s">
        <v>527</v>
      </c>
      <c r="K71" s="4" t="s">
        <v>33</v>
      </c>
      <c r="L71" s="5" t="s">
        <v>105</v>
      </c>
      <c r="M71" s="5" t="s">
        <v>105</v>
      </c>
      <c r="N71" s="12" t="s">
        <v>571</v>
      </c>
      <c r="O71" s="13">
        <v>261.43</v>
      </c>
      <c r="P71" s="13">
        <v>3970.77</v>
      </c>
      <c r="Q71" s="14">
        <v>25.8</v>
      </c>
      <c r="R71" s="14">
        <v>48.23</v>
      </c>
      <c r="S71" s="14">
        <v>549.53</v>
      </c>
      <c r="T71" s="14">
        <v>1380.41</v>
      </c>
      <c r="U71" s="14">
        <v>186.54</v>
      </c>
      <c r="V71" s="14">
        <v>4917.1400000000003</v>
      </c>
      <c r="W71" s="14">
        <v>14899.36</v>
      </c>
      <c r="X71" s="14">
        <v>905.72</v>
      </c>
      <c r="Y71" s="14">
        <v>41.5</v>
      </c>
      <c r="Z71" s="13">
        <v>36.49</v>
      </c>
    </row>
    <row r="72" spans="1:26" x14ac:dyDescent="0.2">
      <c r="A72" s="1" t="s">
        <v>453</v>
      </c>
      <c r="B72" s="3" t="s">
        <v>55</v>
      </c>
      <c r="C72" s="2" t="s">
        <v>396</v>
      </c>
      <c r="D72" s="1" t="s">
        <v>313</v>
      </c>
      <c r="E72" s="3" t="s">
        <v>239</v>
      </c>
      <c r="F72" s="1" t="s">
        <v>49</v>
      </c>
      <c r="G72" s="4"/>
      <c r="H72" s="5"/>
      <c r="I72" s="5"/>
      <c r="J72" s="4" t="s">
        <v>226</v>
      </c>
      <c r="K72" s="4" t="s">
        <v>33</v>
      </c>
      <c r="L72" s="5" t="s">
        <v>105</v>
      </c>
      <c r="M72" s="5" t="s">
        <v>105</v>
      </c>
      <c r="N72" s="12" t="s">
        <v>572</v>
      </c>
      <c r="O72" s="13">
        <v>628.76</v>
      </c>
      <c r="P72" s="13">
        <v>409.65</v>
      </c>
      <c r="Q72" s="14">
        <v>72.989999999999995</v>
      </c>
      <c r="R72" s="14">
        <v>791.94</v>
      </c>
      <c r="S72" s="14">
        <v>975.15</v>
      </c>
      <c r="T72" s="14">
        <v>83.11</v>
      </c>
      <c r="U72" s="14">
        <v>119.2</v>
      </c>
      <c r="V72" s="14">
        <v>36.24</v>
      </c>
      <c r="W72" s="14">
        <v>43.64</v>
      </c>
      <c r="X72" s="14">
        <v>570.11</v>
      </c>
      <c r="Y72" s="14">
        <v>431.82</v>
      </c>
      <c r="Z72" s="13">
        <v>593.02</v>
      </c>
    </row>
    <row r="73" spans="1:26" s="1" customFormat="1" x14ac:dyDescent="0.2">
      <c r="A73" s="1" t="s">
        <v>454</v>
      </c>
      <c r="B73" s="3" t="s">
        <v>55</v>
      </c>
      <c r="C73" s="2" t="s">
        <v>142</v>
      </c>
      <c r="D73" s="1" t="s">
        <v>549</v>
      </c>
      <c r="E73" s="3" t="s">
        <v>271</v>
      </c>
      <c r="F73" s="1" t="s">
        <v>49</v>
      </c>
      <c r="G73" s="4"/>
      <c r="H73" s="5" t="s">
        <v>225</v>
      </c>
      <c r="I73" s="5"/>
      <c r="J73" s="4" t="s">
        <v>527</v>
      </c>
      <c r="K73" s="4" t="s">
        <v>33</v>
      </c>
      <c r="L73" s="5" t="s">
        <v>105</v>
      </c>
      <c r="M73" s="5" t="s">
        <v>105</v>
      </c>
      <c r="N73" s="12" t="s">
        <v>572</v>
      </c>
      <c r="O73" s="13">
        <v>1517.36</v>
      </c>
      <c r="P73" s="13">
        <v>110.33</v>
      </c>
      <c r="Q73" s="14">
        <v>127.92</v>
      </c>
      <c r="R73" s="14">
        <v>1231.47</v>
      </c>
      <c r="S73" s="14">
        <v>2125.02</v>
      </c>
      <c r="T73" s="14">
        <v>68.73</v>
      </c>
      <c r="U73" s="14">
        <v>1195.5899999999999</v>
      </c>
      <c r="V73" s="14">
        <v>34.19</v>
      </c>
      <c r="W73" s="14">
        <v>357.25</v>
      </c>
      <c r="X73" s="14">
        <v>34.090000000000003</v>
      </c>
      <c r="Y73" s="14">
        <v>15.84</v>
      </c>
      <c r="Z73" s="13">
        <v>34.15</v>
      </c>
    </row>
    <row r="74" spans="1:26" x14ac:dyDescent="0.2">
      <c r="A74" s="1" t="s">
        <v>455</v>
      </c>
      <c r="B74" s="3" t="s">
        <v>55</v>
      </c>
      <c r="C74" s="2" t="s">
        <v>145</v>
      </c>
      <c r="D74" s="1" t="s">
        <v>54</v>
      </c>
      <c r="E74" s="3" t="s">
        <v>239</v>
      </c>
      <c r="F74" s="1" t="s">
        <v>49</v>
      </c>
      <c r="G74" s="4" t="s">
        <v>225</v>
      </c>
      <c r="H74" s="5" t="s">
        <v>225</v>
      </c>
      <c r="I74" s="5"/>
      <c r="J74" s="4" t="s">
        <v>527</v>
      </c>
      <c r="K74" s="4" t="s">
        <v>33</v>
      </c>
      <c r="L74" s="5" t="s">
        <v>105</v>
      </c>
      <c r="M74" s="5" t="s">
        <v>105</v>
      </c>
      <c r="N74" s="12" t="s">
        <v>572</v>
      </c>
      <c r="O74" s="13">
        <v>3611.03</v>
      </c>
      <c r="P74" s="13">
        <v>110.4</v>
      </c>
      <c r="Q74" s="14">
        <v>74.209999999999994</v>
      </c>
      <c r="R74" s="14">
        <v>3307.94</v>
      </c>
      <c r="S74" s="14">
        <v>6798.03</v>
      </c>
      <c r="T74" s="14">
        <v>267.31</v>
      </c>
      <c r="U74" s="14">
        <v>727.11</v>
      </c>
      <c r="V74" s="14">
        <v>210.39</v>
      </c>
      <c r="W74" s="14">
        <v>162.5</v>
      </c>
      <c r="X74" s="14">
        <v>106.53</v>
      </c>
      <c r="Y74" s="14">
        <v>52.43</v>
      </c>
      <c r="Z74" s="13">
        <v>120.13</v>
      </c>
    </row>
    <row r="75" spans="1:26" x14ac:dyDescent="0.2">
      <c r="A75" s="1" t="s">
        <v>483</v>
      </c>
      <c r="B75" s="3" t="s">
        <v>55</v>
      </c>
      <c r="C75" s="2" t="s">
        <v>143</v>
      </c>
      <c r="D75" s="1" t="s">
        <v>318</v>
      </c>
      <c r="E75" s="3" t="s">
        <v>240</v>
      </c>
      <c r="F75" s="1" t="s">
        <v>51</v>
      </c>
      <c r="G75" s="4"/>
      <c r="H75" s="5"/>
      <c r="I75" s="5"/>
      <c r="J75" s="4" t="s">
        <v>226</v>
      </c>
      <c r="K75" s="4" t="s">
        <v>33</v>
      </c>
      <c r="L75" s="5" t="s">
        <v>105</v>
      </c>
      <c r="M75" s="5" t="s">
        <v>105</v>
      </c>
      <c r="N75" s="12" t="s">
        <v>570</v>
      </c>
      <c r="O75" s="13">
        <v>1057.83</v>
      </c>
      <c r="P75" s="13">
        <v>2304.35</v>
      </c>
      <c r="Q75" s="14">
        <v>1619.64</v>
      </c>
      <c r="R75" s="14">
        <v>1136.8399999999999</v>
      </c>
      <c r="S75" s="14">
        <v>938.86</v>
      </c>
      <c r="T75" s="14">
        <v>1694.69</v>
      </c>
      <c r="U75" s="14">
        <v>1097.79</v>
      </c>
      <c r="V75" s="14">
        <v>2109.0500000000002</v>
      </c>
      <c r="W75" s="14">
        <v>2397.9699999999998</v>
      </c>
      <c r="X75" s="14">
        <v>1618.81</v>
      </c>
      <c r="Y75" s="14">
        <v>2592.2600000000002</v>
      </c>
      <c r="Z75" s="13">
        <v>2608.36</v>
      </c>
    </row>
    <row r="76" spans="1:26" x14ac:dyDescent="0.2">
      <c r="A76" s="1" t="s">
        <v>456</v>
      </c>
      <c r="B76" s="3" t="s">
        <v>55</v>
      </c>
      <c r="C76" s="2" t="s">
        <v>139</v>
      </c>
      <c r="D76" s="1" t="s">
        <v>314</v>
      </c>
      <c r="E76" s="3" t="s">
        <v>240</v>
      </c>
      <c r="F76" s="1" t="s">
        <v>51</v>
      </c>
      <c r="G76" s="4"/>
      <c r="H76" s="5"/>
      <c r="I76" s="5"/>
      <c r="J76" s="4" t="s">
        <v>226</v>
      </c>
      <c r="K76" s="4" t="s">
        <v>33</v>
      </c>
      <c r="L76" s="5" t="s">
        <v>105</v>
      </c>
      <c r="M76" s="5" t="s">
        <v>105</v>
      </c>
      <c r="N76" s="4"/>
      <c r="O76" s="10"/>
      <c r="P76" s="10"/>
      <c r="Q76" s="11"/>
      <c r="R76" s="11"/>
      <c r="S76" s="11"/>
      <c r="T76" s="11"/>
      <c r="U76" s="11"/>
      <c r="V76" s="11"/>
      <c r="W76" s="11"/>
      <c r="X76" s="11"/>
      <c r="Y76" s="11"/>
      <c r="Z76" s="10"/>
    </row>
    <row r="77" spans="1:26" x14ac:dyDescent="0.2">
      <c r="A77" s="1" t="s">
        <v>457</v>
      </c>
      <c r="B77" s="3" t="s">
        <v>55</v>
      </c>
      <c r="C77" s="2" t="s">
        <v>140</v>
      </c>
      <c r="D77" s="1" t="s">
        <v>316</v>
      </c>
      <c r="E77" s="3" t="s">
        <v>240</v>
      </c>
      <c r="F77" s="1" t="s">
        <v>51</v>
      </c>
      <c r="G77" s="4"/>
      <c r="H77" s="5"/>
      <c r="I77" s="5"/>
      <c r="J77" s="4" t="s">
        <v>527</v>
      </c>
      <c r="K77" s="4" t="s">
        <v>36</v>
      </c>
      <c r="L77" s="5" t="s">
        <v>53</v>
      </c>
      <c r="M77" s="5" t="s">
        <v>105</v>
      </c>
      <c r="N77" s="12" t="s">
        <v>572</v>
      </c>
      <c r="O77" s="13">
        <v>13344.94</v>
      </c>
      <c r="P77" s="13">
        <v>3211.81</v>
      </c>
      <c r="Q77" s="14">
        <v>993.06</v>
      </c>
      <c r="R77" s="14">
        <v>12496.9</v>
      </c>
      <c r="S77" s="14">
        <v>26441.200000000001</v>
      </c>
      <c r="T77" s="14">
        <v>6955.4</v>
      </c>
      <c r="U77" s="14">
        <v>1096.73</v>
      </c>
      <c r="V77" s="14">
        <v>6111.85</v>
      </c>
      <c r="W77" s="14">
        <v>4825.28</v>
      </c>
      <c r="X77" s="14">
        <v>3077.02</v>
      </c>
      <c r="Y77" s="14">
        <v>3301.97</v>
      </c>
      <c r="Z77" s="13">
        <v>1642.99</v>
      </c>
    </row>
    <row r="78" spans="1:26" x14ac:dyDescent="0.2">
      <c r="A78" s="1" t="s">
        <v>544</v>
      </c>
      <c r="B78" s="3" t="s">
        <v>55</v>
      </c>
      <c r="C78" s="7" t="s">
        <v>535</v>
      </c>
      <c r="D78" s="1" t="s">
        <v>316</v>
      </c>
      <c r="E78" s="3" t="s">
        <v>240</v>
      </c>
      <c r="F78" s="1" t="s">
        <v>51</v>
      </c>
      <c r="J78" s="8" t="s">
        <v>527</v>
      </c>
      <c r="K78" s="4" t="s">
        <v>36</v>
      </c>
      <c r="L78" s="5" t="s">
        <v>61</v>
      </c>
      <c r="M78" s="5" t="s">
        <v>105</v>
      </c>
      <c r="N78" s="12" t="s">
        <v>572</v>
      </c>
      <c r="O78" s="13">
        <v>9985.1299999999992</v>
      </c>
      <c r="P78" s="13">
        <v>2624.94</v>
      </c>
      <c r="Q78" s="14">
        <v>1027.28</v>
      </c>
      <c r="R78" s="14">
        <v>10899.89</v>
      </c>
      <c r="S78" s="14">
        <v>18537.740000000002</v>
      </c>
      <c r="T78" s="14">
        <v>5188.67</v>
      </c>
      <c r="U78" s="14">
        <v>517.76</v>
      </c>
      <c r="V78" s="14">
        <v>3789.89</v>
      </c>
      <c r="W78" s="14">
        <v>2248.14</v>
      </c>
      <c r="X78" s="14">
        <v>2143.0500000000002</v>
      </c>
      <c r="Y78" s="14">
        <v>3705.52</v>
      </c>
      <c r="Z78" s="13">
        <v>2403.04</v>
      </c>
    </row>
    <row r="79" spans="1:26" x14ac:dyDescent="0.2">
      <c r="A79" s="1" t="s">
        <v>458</v>
      </c>
      <c r="B79" s="3" t="s">
        <v>55</v>
      </c>
      <c r="C79" s="2" t="s">
        <v>138</v>
      </c>
      <c r="D79" s="1" t="s">
        <v>50</v>
      </c>
      <c r="E79" s="3" t="s">
        <v>240</v>
      </c>
      <c r="F79" s="1" t="s">
        <v>51</v>
      </c>
      <c r="G79" s="4"/>
      <c r="H79" s="5"/>
      <c r="I79" s="5"/>
      <c r="J79" s="4" t="s">
        <v>226</v>
      </c>
      <c r="K79" s="4" t="s">
        <v>33</v>
      </c>
      <c r="L79" s="5" t="s">
        <v>52</v>
      </c>
      <c r="M79" s="5" t="s">
        <v>226</v>
      </c>
      <c r="N79" s="12" t="s">
        <v>570</v>
      </c>
      <c r="O79" s="13">
        <v>32.81</v>
      </c>
      <c r="P79" s="13">
        <v>25.8</v>
      </c>
      <c r="Q79" s="14">
        <v>25.77</v>
      </c>
      <c r="R79" s="14">
        <v>40.56</v>
      </c>
      <c r="S79" s="14">
        <v>25.19</v>
      </c>
      <c r="T79" s="14">
        <v>20.83</v>
      </c>
      <c r="U79" s="14">
        <v>32.69</v>
      </c>
      <c r="V79" s="14">
        <v>13.41</v>
      </c>
      <c r="W79" s="14">
        <v>16</v>
      </c>
      <c r="X79" s="14">
        <v>15.89</v>
      </c>
      <c r="Y79" s="14">
        <v>16.93</v>
      </c>
      <c r="Z79" s="13">
        <v>54.36</v>
      </c>
    </row>
    <row r="80" spans="1:26" x14ac:dyDescent="0.2">
      <c r="A80" s="1" t="s">
        <v>459</v>
      </c>
      <c r="B80" s="3" t="s">
        <v>55</v>
      </c>
      <c r="C80" s="2" t="s">
        <v>141</v>
      </c>
      <c r="D80" s="1" t="s">
        <v>317</v>
      </c>
      <c r="E80" s="3" t="s">
        <v>239</v>
      </c>
      <c r="F80" s="1" t="s">
        <v>49</v>
      </c>
      <c r="G80" s="4" t="s">
        <v>225</v>
      </c>
      <c r="H80" s="5" t="s">
        <v>225</v>
      </c>
      <c r="I80" s="5"/>
      <c r="J80" s="4" t="s">
        <v>527</v>
      </c>
      <c r="K80" s="4" t="s">
        <v>33</v>
      </c>
      <c r="L80" s="5" t="s">
        <v>105</v>
      </c>
      <c r="M80" s="5" t="s">
        <v>105</v>
      </c>
      <c r="N80" s="12" t="s">
        <v>572</v>
      </c>
      <c r="O80" s="13">
        <v>3503</v>
      </c>
      <c r="P80" s="13">
        <v>88.14</v>
      </c>
      <c r="Q80" s="14">
        <v>1553.7</v>
      </c>
      <c r="R80" s="14">
        <v>3333.91</v>
      </c>
      <c r="S80" s="14">
        <v>5325.69</v>
      </c>
      <c r="T80" s="14">
        <v>333.97</v>
      </c>
      <c r="U80" s="14">
        <v>1849.41</v>
      </c>
      <c r="V80" s="14">
        <v>129.66999999999999</v>
      </c>
      <c r="W80" s="14">
        <v>42.16</v>
      </c>
      <c r="X80" s="14">
        <v>157.66999999999999</v>
      </c>
      <c r="Y80" s="14">
        <v>43.86</v>
      </c>
      <c r="Z80" s="13">
        <v>108.86</v>
      </c>
    </row>
    <row r="81" spans="1:26" x14ac:dyDescent="0.2">
      <c r="A81" s="1" t="s">
        <v>460</v>
      </c>
      <c r="B81" s="3" t="s">
        <v>48</v>
      </c>
      <c r="C81" s="2" t="s">
        <v>130</v>
      </c>
      <c r="D81" s="1" t="s">
        <v>304</v>
      </c>
      <c r="E81" s="3" t="s">
        <v>305</v>
      </c>
      <c r="F81" s="1" t="s">
        <v>306</v>
      </c>
      <c r="G81" s="4"/>
      <c r="H81" s="5"/>
      <c r="I81" s="5"/>
      <c r="J81" s="4" t="s">
        <v>226</v>
      </c>
      <c r="K81" s="4" t="s">
        <v>36</v>
      </c>
      <c r="L81" s="5" t="s">
        <v>34</v>
      </c>
      <c r="M81" s="5" t="s">
        <v>35</v>
      </c>
      <c r="N81" s="12" t="s">
        <v>572</v>
      </c>
      <c r="O81" s="13">
        <v>1693.26</v>
      </c>
      <c r="P81" s="13">
        <v>792.16</v>
      </c>
      <c r="Q81" s="14">
        <v>22.25</v>
      </c>
      <c r="R81" s="14">
        <v>3803.71</v>
      </c>
      <c r="S81" s="14">
        <v>476.88</v>
      </c>
      <c r="T81" s="14">
        <v>667.77</v>
      </c>
      <c r="U81" s="14">
        <v>799.19</v>
      </c>
      <c r="V81" s="14">
        <v>110.08</v>
      </c>
      <c r="W81" s="14">
        <v>184.69</v>
      </c>
      <c r="X81" s="14">
        <v>2042.97</v>
      </c>
      <c r="Y81" s="14">
        <v>619.45000000000005</v>
      </c>
      <c r="Z81" s="13">
        <v>321.52</v>
      </c>
    </row>
    <row r="82" spans="1:26" x14ac:dyDescent="0.2">
      <c r="A82" s="1" t="s">
        <v>461</v>
      </c>
      <c r="B82" s="3" t="s">
        <v>48</v>
      </c>
      <c r="C82" s="2" t="s">
        <v>131</v>
      </c>
      <c r="D82" s="1" t="s">
        <v>307</v>
      </c>
      <c r="E82" s="3" t="s">
        <v>305</v>
      </c>
      <c r="F82" s="1" t="s">
        <v>548</v>
      </c>
      <c r="G82" s="4"/>
      <c r="H82" s="5"/>
      <c r="I82" s="5"/>
      <c r="J82" s="4" t="s">
        <v>226</v>
      </c>
      <c r="K82" s="4" t="s">
        <v>33</v>
      </c>
      <c r="L82" s="5" t="s">
        <v>45</v>
      </c>
      <c r="M82" s="5" t="s">
        <v>35</v>
      </c>
      <c r="N82" s="12" t="s">
        <v>572</v>
      </c>
      <c r="O82" s="13">
        <v>8172</v>
      </c>
      <c r="P82" s="13">
        <v>4493.45</v>
      </c>
      <c r="Q82" s="14">
        <v>3576.91</v>
      </c>
      <c r="R82" s="14">
        <v>10180.9</v>
      </c>
      <c r="S82" s="14">
        <v>7852.86</v>
      </c>
      <c r="T82" s="14">
        <v>2476.14</v>
      </c>
      <c r="U82" s="14">
        <v>6482.25</v>
      </c>
      <c r="V82" s="14">
        <v>4580.62</v>
      </c>
      <c r="W82" s="14">
        <v>7374.28</v>
      </c>
      <c r="X82" s="14">
        <v>5335.95</v>
      </c>
      <c r="Y82" s="14">
        <v>3323.09</v>
      </c>
      <c r="Z82" s="13">
        <v>1940.49</v>
      </c>
    </row>
    <row r="83" spans="1:26" x14ac:dyDescent="0.2">
      <c r="A83" s="1" t="s">
        <v>462</v>
      </c>
      <c r="B83" s="3" t="s">
        <v>48</v>
      </c>
      <c r="C83" s="2" t="s">
        <v>129</v>
      </c>
      <c r="D83" s="1" t="s">
        <v>303</v>
      </c>
      <c r="E83" s="3" t="s">
        <v>280</v>
      </c>
      <c r="F83" s="1" t="s">
        <v>287</v>
      </c>
      <c r="G83" s="4"/>
      <c r="H83" s="21" t="s">
        <v>395</v>
      </c>
      <c r="I83" s="5"/>
      <c r="J83" s="4" t="s">
        <v>527</v>
      </c>
      <c r="K83" s="4" t="s">
        <v>33</v>
      </c>
      <c r="L83" s="5" t="s">
        <v>105</v>
      </c>
      <c r="M83" s="5" t="s">
        <v>105</v>
      </c>
      <c r="N83" s="12" t="s">
        <v>572</v>
      </c>
      <c r="O83" s="13">
        <v>1765.78</v>
      </c>
      <c r="P83" s="13">
        <v>643.71</v>
      </c>
      <c r="Q83" s="14">
        <v>1023.22</v>
      </c>
      <c r="R83" s="14">
        <v>997.65</v>
      </c>
      <c r="S83" s="14">
        <v>4055.23</v>
      </c>
      <c r="T83" s="14">
        <v>1451.78</v>
      </c>
      <c r="U83" s="14">
        <v>244.45</v>
      </c>
      <c r="V83" s="14">
        <v>746.24</v>
      </c>
      <c r="W83" s="14">
        <v>423.57</v>
      </c>
      <c r="X83" s="14">
        <v>1091.77</v>
      </c>
      <c r="Y83" s="14">
        <v>583.66</v>
      </c>
      <c r="Z83" s="13">
        <v>475.82</v>
      </c>
    </row>
    <row r="84" spans="1:26" x14ac:dyDescent="0.2">
      <c r="A84" s="1" t="s">
        <v>463</v>
      </c>
      <c r="B84" s="3" t="s">
        <v>48</v>
      </c>
      <c r="C84" s="2" t="s">
        <v>126</v>
      </c>
      <c r="D84" s="1" t="s">
        <v>299</v>
      </c>
      <c r="E84" s="3" t="s">
        <v>48</v>
      </c>
      <c r="F84" s="1" t="s">
        <v>32</v>
      </c>
      <c r="G84" s="4"/>
      <c r="H84" s="5"/>
      <c r="I84" s="5"/>
      <c r="J84" s="4" t="s">
        <v>226</v>
      </c>
      <c r="K84" s="4" t="s">
        <v>36</v>
      </c>
      <c r="L84" s="5" t="s">
        <v>35</v>
      </c>
      <c r="M84" s="5" t="s">
        <v>35</v>
      </c>
      <c r="N84" s="4"/>
      <c r="O84" s="10"/>
      <c r="P84" s="10"/>
      <c r="Q84" s="11"/>
      <c r="R84" s="11"/>
      <c r="S84" s="11"/>
      <c r="T84" s="11"/>
      <c r="U84" s="11"/>
      <c r="V84" s="11"/>
      <c r="W84" s="11"/>
      <c r="X84" s="11"/>
      <c r="Y84" s="11"/>
      <c r="Z84" s="10"/>
    </row>
    <row r="85" spans="1:26" x14ac:dyDescent="0.2">
      <c r="A85" s="1" t="s">
        <v>464</v>
      </c>
      <c r="B85" s="3" t="s">
        <v>48</v>
      </c>
      <c r="C85" s="2" t="s">
        <v>127</v>
      </c>
      <c r="D85" s="1" t="s">
        <v>296</v>
      </c>
      <c r="E85" s="3" t="s">
        <v>297</v>
      </c>
      <c r="F85" s="1" t="s">
        <v>298</v>
      </c>
      <c r="G85" s="4"/>
      <c r="H85" s="5" t="s">
        <v>225</v>
      </c>
      <c r="I85" s="5"/>
      <c r="J85" s="4" t="s">
        <v>527</v>
      </c>
      <c r="K85" s="4" t="s">
        <v>33</v>
      </c>
      <c r="L85" s="5" t="s">
        <v>105</v>
      </c>
      <c r="M85" s="5" t="s">
        <v>105</v>
      </c>
      <c r="N85" s="12" t="s">
        <v>570</v>
      </c>
      <c r="O85" s="13">
        <v>3291.54</v>
      </c>
      <c r="P85" s="13">
        <v>2527.19</v>
      </c>
      <c r="Q85" s="14">
        <v>4538.1499999999996</v>
      </c>
      <c r="R85" s="14">
        <v>3037.34</v>
      </c>
      <c r="S85" s="14">
        <v>4571.53</v>
      </c>
      <c r="T85" s="14">
        <v>3419.26</v>
      </c>
      <c r="U85" s="14">
        <v>2265.7600000000002</v>
      </c>
      <c r="V85" s="14">
        <v>3068.99</v>
      </c>
      <c r="W85" s="14">
        <v>3473.24</v>
      </c>
      <c r="X85" s="14">
        <v>1726.6</v>
      </c>
      <c r="Y85" s="14">
        <v>1764.85</v>
      </c>
      <c r="Z85" s="13">
        <v>3144.07</v>
      </c>
    </row>
    <row r="86" spans="1:26" x14ac:dyDescent="0.2">
      <c r="A86" s="1" t="s">
        <v>465</v>
      </c>
      <c r="B86" s="3" t="s">
        <v>48</v>
      </c>
      <c r="C86" s="2" t="s">
        <v>119</v>
      </c>
      <c r="D86" s="1" t="s">
        <v>291</v>
      </c>
      <c r="E86" s="3" t="s">
        <v>236</v>
      </c>
      <c r="F86" s="1" t="s">
        <v>39</v>
      </c>
      <c r="G86" s="4"/>
      <c r="H86" s="5"/>
      <c r="I86" s="5"/>
      <c r="J86" s="4" t="s">
        <v>226</v>
      </c>
      <c r="K86" s="4" t="s">
        <v>36</v>
      </c>
      <c r="L86" s="5" t="s">
        <v>35</v>
      </c>
      <c r="M86" s="5" t="s">
        <v>38</v>
      </c>
      <c r="N86" s="12" t="s">
        <v>571</v>
      </c>
      <c r="O86" s="13">
        <v>645.01</v>
      </c>
      <c r="P86" s="13">
        <v>911.54</v>
      </c>
      <c r="Q86" s="14">
        <v>41.73</v>
      </c>
      <c r="R86" s="14">
        <v>369.04</v>
      </c>
      <c r="S86" s="14">
        <v>954.62</v>
      </c>
      <c r="T86" s="14">
        <v>1412.58</v>
      </c>
      <c r="U86" s="14">
        <v>611.38</v>
      </c>
      <c r="V86" s="14">
        <v>704.87</v>
      </c>
      <c r="W86" s="14">
        <v>1139.44</v>
      </c>
      <c r="X86" s="14">
        <v>854.71</v>
      </c>
      <c r="Y86" s="14">
        <v>1331.63</v>
      </c>
      <c r="Z86" s="13">
        <v>320.37</v>
      </c>
    </row>
    <row r="87" spans="1:26" x14ac:dyDescent="0.2">
      <c r="A87" s="1" t="s">
        <v>466</v>
      </c>
      <c r="B87" s="3" t="s">
        <v>48</v>
      </c>
      <c r="C87" s="2" t="s">
        <v>128</v>
      </c>
      <c r="D87" s="1" t="s">
        <v>302</v>
      </c>
      <c r="E87" s="3" t="s">
        <v>235</v>
      </c>
      <c r="F87" s="1" t="s">
        <v>42</v>
      </c>
      <c r="G87" s="4"/>
      <c r="H87" s="5"/>
      <c r="I87" s="5"/>
      <c r="J87" s="4" t="s">
        <v>226</v>
      </c>
      <c r="K87" s="4" t="s">
        <v>36</v>
      </c>
      <c r="L87" s="5" t="s">
        <v>34</v>
      </c>
      <c r="M87" s="5" t="s">
        <v>418</v>
      </c>
      <c r="N87" s="12" t="s">
        <v>570</v>
      </c>
      <c r="O87" s="13">
        <v>8632.7800000000007</v>
      </c>
      <c r="P87" s="13">
        <v>7531.15</v>
      </c>
      <c r="Q87" s="14">
        <v>5938.27</v>
      </c>
      <c r="R87" s="14">
        <v>9000.7900000000009</v>
      </c>
      <c r="S87" s="14">
        <v>5626.93</v>
      </c>
      <c r="T87" s="14">
        <v>2797.77</v>
      </c>
      <c r="U87" s="14">
        <v>11270.63</v>
      </c>
      <c r="V87" s="14">
        <v>5779.53</v>
      </c>
      <c r="W87" s="14">
        <v>8893.9500000000007</v>
      </c>
      <c r="X87" s="14">
        <v>8166.35</v>
      </c>
      <c r="Y87" s="14">
        <v>8841.67</v>
      </c>
      <c r="Z87" s="13">
        <v>4222.6400000000003</v>
      </c>
    </row>
    <row r="88" spans="1:26" x14ac:dyDescent="0.2">
      <c r="A88" s="1" t="s">
        <v>467</v>
      </c>
      <c r="B88" s="3" t="s">
        <v>48</v>
      </c>
      <c r="C88" s="2" t="s">
        <v>118</v>
      </c>
      <c r="D88" s="1" t="s">
        <v>290</v>
      </c>
      <c r="E88" s="3" t="s">
        <v>48</v>
      </c>
      <c r="F88" s="1" t="s">
        <v>32</v>
      </c>
      <c r="G88" s="4"/>
      <c r="H88" s="5"/>
      <c r="I88" s="5"/>
      <c r="J88" s="4" t="s">
        <v>226</v>
      </c>
      <c r="K88" s="4" t="s">
        <v>36</v>
      </c>
      <c r="L88" s="5" t="s">
        <v>35</v>
      </c>
      <c r="M88" s="5" t="s">
        <v>38</v>
      </c>
      <c r="N88" s="12" t="s">
        <v>570</v>
      </c>
      <c r="O88" s="13">
        <v>2394.5100000000002</v>
      </c>
      <c r="P88" s="13">
        <v>2407.4</v>
      </c>
      <c r="Q88" s="14">
        <v>4295.7700000000004</v>
      </c>
      <c r="R88" s="14">
        <v>4207.6099999999997</v>
      </c>
      <c r="S88" s="14">
        <v>1033.0999999999999</v>
      </c>
      <c r="T88" s="14">
        <v>2015.89</v>
      </c>
      <c r="U88" s="14">
        <v>1942.83</v>
      </c>
      <c r="V88" s="14">
        <v>2612.5700000000002</v>
      </c>
      <c r="W88" s="14">
        <v>1959.75</v>
      </c>
      <c r="X88" s="14">
        <v>2628.31</v>
      </c>
      <c r="Y88" s="14">
        <v>2218.79</v>
      </c>
      <c r="Z88" s="13">
        <v>2822.74</v>
      </c>
    </row>
    <row r="89" spans="1:26" x14ac:dyDescent="0.2">
      <c r="A89" s="1" t="s">
        <v>468</v>
      </c>
      <c r="B89" s="3" t="s">
        <v>48</v>
      </c>
      <c r="C89" s="2" t="s">
        <v>137</v>
      </c>
      <c r="D89" s="1" t="s">
        <v>47</v>
      </c>
      <c r="E89" s="3" t="s">
        <v>48</v>
      </c>
      <c r="F89" s="1" t="s">
        <v>32</v>
      </c>
      <c r="G89" s="4"/>
      <c r="H89" s="5" t="s">
        <v>225</v>
      </c>
      <c r="I89" s="5"/>
      <c r="J89" s="4" t="s">
        <v>226</v>
      </c>
      <c r="K89" s="4" t="s">
        <v>36</v>
      </c>
      <c r="L89" s="5" t="s">
        <v>35</v>
      </c>
      <c r="M89" s="5" t="s">
        <v>35</v>
      </c>
      <c r="N89" s="12" t="s">
        <v>571</v>
      </c>
      <c r="O89" s="13">
        <v>1544.62</v>
      </c>
      <c r="P89" s="13">
        <v>1101.58</v>
      </c>
      <c r="Q89" s="14">
        <v>46.49</v>
      </c>
      <c r="R89" s="14">
        <v>1163.77</v>
      </c>
      <c r="S89" s="14">
        <v>726.85</v>
      </c>
      <c r="T89" s="14">
        <v>12298.67</v>
      </c>
      <c r="U89" s="14">
        <v>2743.23</v>
      </c>
      <c r="V89" s="14">
        <v>6701.7</v>
      </c>
      <c r="W89" s="14">
        <v>1671.25</v>
      </c>
      <c r="X89" s="14">
        <v>1339.88</v>
      </c>
      <c r="Y89" s="14">
        <v>334.19</v>
      </c>
      <c r="Z89" s="13">
        <v>1060.99</v>
      </c>
    </row>
    <row r="90" spans="1:26" ht="15" x14ac:dyDescent="0.25">
      <c r="A90" s="1" t="s">
        <v>469</v>
      </c>
      <c r="B90" s="3" t="s">
        <v>48</v>
      </c>
      <c r="C90" s="2" t="s">
        <v>136</v>
      </c>
      <c r="D90" s="17" t="s">
        <v>315</v>
      </c>
      <c r="E90" s="3" t="s">
        <v>238</v>
      </c>
      <c r="F90" s="1" t="s">
        <v>46</v>
      </c>
      <c r="G90" s="4"/>
      <c r="H90" s="5"/>
      <c r="I90" s="5"/>
      <c r="J90" s="4" t="s">
        <v>226</v>
      </c>
      <c r="K90" s="4" t="s">
        <v>36</v>
      </c>
      <c r="L90" s="5" t="s">
        <v>38</v>
      </c>
      <c r="M90" s="5" t="s">
        <v>38</v>
      </c>
      <c r="N90" s="12" t="s">
        <v>570</v>
      </c>
      <c r="O90" s="13">
        <v>985.24</v>
      </c>
      <c r="P90" s="13">
        <v>1216.1099999999999</v>
      </c>
      <c r="Q90" s="14">
        <v>1835.7</v>
      </c>
      <c r="R90" s="14">
        <v>678.98</v>
      </c>
      <c r="S90" s="14">
        <v>2010.2</v>
      </c>
      <c r="T90" s="14">
        <v>727.77</v>
      </c>
      <c r="U90" s="14">
        <v>266.55</v>
      </c>
      <c r="V90" s="14">
        <v>705.16</v>
      </c>
      <c r="W90" s="14">
        <v>1029.03</v>
      </c>
      <c r="X90" s="14">
        <v>1024.3499999999999</v>
      </c>
      <c r="Y90" s="14">
        <v>1359.68</v>
      </c>
      <c r="Z90" s="13">
        <v>1451.37</v>
      </c>
    </row>
    <row r="91" spans="1:26" x14ac:dyDescent="0.2">
      <c r="A91" s="1" t="s">
        <v>470</v>
      </c>
      <c r="B91" s="3" t="s">
        <v>48</v>
      </c>
      <c r="C91" s="2" t="s">
        <v>135</v>
      </c>
      <c r="D91" s="1" t="s">
        <v>309</v>
      </c>
      <c r="E91" s="3" t="s">
        <v>48</v>
      </c>
      <c r="F91" s="1" t="s">
        <v>32</v>
      </c>
      <c r="G91" s="4"/>
      <c r="H91" s="5"/>
      <c r="I91" s="5"/>
      <c r="J91" s="4" t="s">
        <v>226</v>
      </c>
      <c r="K91" s="4" t="s">
        <v>36</v>
      </c>
      <c r="L91" s="5" t="s">
        <v>35</v>
      </c>
      <c r="M91" s="5" t="s">
        <v>35</v>
      </c>
      <c r="N91" s="12" t="s">
        <v>572</v>
      </c>
      <c r="O91" s="13">
        <v>2551.5700000000002</v>
      </c>
      <c r="P91" s="13">
        <v>1081.67</v>
      </c>
      <c r="Q91" s="14">
        <v>400.15</v>
      </c>
      <c r="R91" s="14">
        <v>1272.55</v>
      </c>
      <c r="S91" s="14">
        <v>3755.41</v>
      </c>
      <c r="T91" s="14">
        <v>5411.67</v>
      </c>
      <c r="U91" s="14">
        <v>2626.75</v>
      </c>
      <c r="V91" s="14">
        <v>1053.4000000000001</v>
      </c>
      <c r="W91" s="14">
        <v>1231.72</v>
      </c>
      <c r="X91" s="14">
        <v>1320.09</v>
      </c>
      <c r="Y91" s="14">
        <v>1396.17</v>
      </c>
      <c r="Z91" s="13">
        <v>378.71</v>
      </c>
    </row>
    <row r="92" spans="1:26" x14ac:dyDescent="0.2">
      <c r="A92" s="1" t="s">
        <v>471</v>
      </c>
      <c r="B92" s="3" t="s">
        <v>48</v>
      </c>
      <c r="C92" s="2" t="s">
        <v>120</v>
      </c>
      <c r="D92" s="1" t="s">
        <v>295</v>
      </c>
      <c r="E92" s="3" t="s">
        <v>274</v>
      </c>
      <c r="F92" s="1" t="s">
        <v>275</v>
      </c>
      <c r="G92" s="4"/>
      <c r="H92" s="5"/>
      <c r="I92" s="5"/>
      <c r="J92" s="4" t="s">
        <v>226</v>
      </c>
      <c r="K92" s="4" t="s">
        <v>36</v>
      </c>
      <c r="L92" s="5" t="s">
        <v>35</v>
      </c>
      <c r="M92" s="5" t="s">
        <v>35</v>
      </c>
      <c r="N92" s="12" t="s">
        <v>572</v>
      </c>
      <c r="O92" s="13">
        <v>972.3</v>
      </c>
      <c r="P92" s="13">
        <v>214.45</v>
      </c>
      <c r="Q92" s="14">
        <v>21.76</v>
      </c>
      <c r="R92" s="14">
        <v>1729.11</v>
      </c>
      <c r="S92" s="14">
        <v>504.96</v>
      </c>
      <c r="T92" s="14">
        <v>394.36</v>
      </c>
      <c r="U92" s="14">
        <v>682.83</v>
      </c>
      <c r="V92" s="14">
        <v>223.92</v>
      </c>
      <c r="W92" s="14">
        <v>62.22</v>
      </c>
      <c r="X92" s="14">
        <v>408.19</v>
      </c>
      <c r="Y92" s="14">
        <v>194.86</v>
      </c>
      <c r="Z92" s="13">
        <v>192.52</v>
      </c>
    </row>
    <row r="93" spans="1:26" x14ac:dyDescent="0.2">
      <c r="A93" s="1" t="s">
        <v>545</v>
      </c>
      <c r="B93" s="3" t="s">
        <v>48</v>
      </c>
      <c r="C93" s="2" t="s">
        <v>537</v>
      </c>
      <c r="D93" s="1" t="s">
        <v>536</v>
      </c>
      <c r="E93" s="3" t="s">
        <v>48</v>
      </c>
      <c r="F93" s="1" t="s">
        <v>32</v>
      </c>
      <c r="J93" s="8" t="s">
        <v>226</v>
      </c>
      <c r="K93" s="4" t="s">
        <v>36</v>
      </c>
      <c r="L93" s="5" t="s">
        <v>35</v>
      </c>
      <c r="M93" s="5" t="s">
        <v>79</v>
      </c>
      <c r="N93" s="12" t="s">
        <v>570</v>
      </c>
      <c r="O93" s="13">
        <v>1166.25</v>
      </c>
      <c r="P93" s="13">
        <v>1297.6400000000001</v>
      </c>
      <c r="Q93" s="14">
        <v>1943.24</v>
      </c>
      <c r="R93" s="14">
        <v>1545.45</v>
      </c>
      <c r="S93" s="14">
        <v>1242.18</v>
      </c>
      <c r="T93" s="14">
        <v>801.83</v>
      </c>
      <c r="U93" s="14">
        <v>711.12</v>
      </c>
      <c r="V93" s="14">
        <v>904.05</v>
      </c>
      <c r="W93" s="14">
        <v>1213.02</v>
      </c>
      <c r="X93" s="14">
        <v>1464.26</v>
      </c>
      <c r="Y93" s="14">
        <v>702.55</v>
      </c>
      <c r="Z93" s="13">
        <v>1810.74</v>
      </c>
    </row>
    <row r="94" spans="1:26" x14ac:dyDescent="0.2">
      <c r="A94" s="1" t="s">
        <v>472</v>
      </c>
      <c r="B94" s="3" t="s">
        <v>48</v>
      </c>
      <c r="C94" s="2" t="s">
        <v>121</v>
      </c>
      <c r="D94" s="1" t="s">
        <v>294</v>
      </c>
      <c r="E94" s="3" t="s">
        <v>48</v>
      </c>
      <c r="F94" s="1" t="s">
        <v>32</v>
      </c>
      <c r="G94" s="4"/>
      <c r="H94" s="5"/>
      <c r="I94" s="5"/>
      <c r="J94" s="4" t="s">
        <v>226</v>
      </c>
      <c r="K94" s="4" t="s">
        <v>40</v>
      </c>
      <c r="L94" s="5" t="s">
        <v>34</v>
      </c>
      <c r="M94" s="5" t="s">
        <v>418</v>
      </c>
      <c r="N94" s="12" t="s">
        <v>572</v>
      </c>
      <c r="O94" s="13">
        <v>13449.74</v>
      </c>
      <c r="P94" s="13">
        <v>3583.72</v>
      </c>
      <c r="Q94" s="14">
        <v>1425.88</v>
      </c>
      <c r="R94" s="14">
        <v>4359.01</v>
      </c>
      <c r="S94" s="14">
        <v>11487.6</v>
      </c>
      <c r="T94" s="14">
        <v>12120.57</v>
      </c>
      <c r="U94" s="14">
        <v>24502.6</v>
      </c>
      <c r="V94" s="14">
        <v>4597.66</v>
      </c>
      <c r="W94" s="14">
        <v>2814.16</v>
      </c>
      <c r="X94" s="14">
        <v>4146.26</v>
      </c>
      <c r="Y94" s="14">
        <v>6245.01</v>
      </c>
      <c r="Z94" s="13">
        <v>1129.46</v>
      </c>
    </row>
    <row r="95" spans="1:26" x14ac:dyDescent="0.2">
      <c r="A95" s="1" t="s">
        <v>473</v>
      </c>
      <c r="B95" s="3" t="s">
        <v>48</v>
      </c>
      <c r="C95" s="2" t="s">
        <v>113</v>
      </c>
      <c r="D95" s="1" t="s">
        <v>276</v>
      </c>
      <c r="E95" s="3" t="s">
        <v>277</v>
      </c>
      <c r="F95" s="1" t="s">
        <v>278</v>
      </c>
      <c r="G95" s="4"/>
      <c r="H95" s="5"/>
      <c r="I95" s="5"/>
      <c r="J95" s="4" t="s">
        <v>226</v>
      </c>
      <c r="K95" s="4" t="s">
        <v>36</v>
      </c>
      <c r="L95" s="5" t="s">
        <v>35</v>
      </c>
      <c r="M95" s="5" t="s">
        <v>418</v>
      </c>
      <c r="N95" s="12" t="s">
        <v>572</v>
      </c>
      <c r="O95" s="13">
        <v>4636.2</v>
      </c>
      <c r="P95" s="13">
        <v>2114.48</v>
      </c>
      <c r="Q95" s="14">
        <v>3643.06</v>
      </c>
      <c r="R95" s="14">
        <v>4030.21</v>
      </c>
      <c r="S95" s="14">
        <v>6612.49</v>
      </c>
      <c r="T95" s="14">
        <v>5081.6499999999996</v>
      </c>
      <c r="U95" s="14">
        <v>3265.9</v>
      </c>
      <c r="V95" s="14">
        <v>3168.36</v>
      </c>
      <c r="W95" s="14">
        <v>2585.4</v>
      </c>
      <c r="X95" s="14">
        <v>2560.5500000000002</v>
      </c>
      <c r="Y95" s="14">
        <v>2596.0100000000002</v>
      </c>
      <c r="Z95" s="13">
        <v>715.98</v>
      </c>
    </row>
    <row r="96" spans="1:26" x14ac:dyDescent="0.2">
      <c r="A96" s="1" t="s">
        <v>474</v>
      </c>
      <c r="B96" s="3" t="s">
        <v>48</v>
      </c>
      <c r="C96" s="2" t="s">
        <v>110</v>
      </c>
      <c r="D96" s="1" t="s">
        <v>272</v>
      </c>
      <c r="E96" s="3" t="s">
        <v>274</v>
      </c>
      <c r="F96" s="1" t="s">
        <v>275</v>
      </c>
      <c r="G96" s="4"/>
      <c r="H96" s="5"/>
      <c r="I96" s="5"/>
      <c r="J96" s="4" t="s">
        <v>226</v>
      </c>
      <c r="K96" s="4" t="s">
        <v>36</v>
      </c>
      <c r="L96" s="5" t="s">
        <v>34</v>
      </c>
      <c r="M96" s="5" t="s">
        <v>35</v>
      </c>
      <c r="N96" s="4"/>
      <c r="O96" s="10"/>
      <c r="P96" s="10"/>
      <c r="Q96" s="11"/>
      <c r="R96" s="11"/>
      <c r="S96" s="11"/>
      <c r="T96" s="11"/>
      <c r="U96" s="11"/>
      <c r="V96" s="11"/>
      <c r="W96" s="11"/>
      <c r="X96" s="11"/>
      <c r="Y96" s="11"/>
      <c r="Z96" s="10"/>
    </row>
    <row r="97" spans="1:26" x14ac:dyDescent="0.2">
      <c r="A97" s="1" t="s">
        <v>475</v>
      </c>
      <c r="B97" s="3" t="s">
        <v>48</v>
      </c>
      <c r="C97" s="2" t="s">
        <v>109</v>
      </c>
      <c r="D97" s="1" t="s">
        <v>273</v>
      </c>
      <c r="E97" s="3" t="s">
        <v>48</v>
      </c>
      <c r="F97" s="1" t="s">
        <v>32</v>
      </c>
      <c r="G97" s="4"/>
      <c r="H97" s="5"/>
      <c r="I97" s="5"/>
      <c r="J97" s="4" t="s">
        <v>226</v>
      </c>
      <c r="K97" s="4" t="s">
        <v>36</v>
      </c>
      <c r="L97" s="5" t="s">
        <v>35</v>
      </c>
      <c r="M97" s="5" t="s">
        <v>35</v>
      </c>
      <c r="N97" s="4"/>
      <c r="O97" s="10"/>
      <c r="P97" s="10"/>
      <c r="Q97" s="11"/>
      <c r="R97" s="11"/>
      <c r="S97" s="11"/>
      <c r="T97" s="11"/>
      <c r="U97" s="11"/>
      <c r="V97" s="11"/>
      <c r="W97" s="11"/>
      <c r="X97" s="11"/>
      <c r="Y97" s="11"/>
      <c r="Z97" s="10"/>
    </row>
    <row r="98" spans="1:26" x14ac:dyDescent="0.2">
      <c r="A98" s="1" t="s">
        <v>476</v>
      </c>
      <c r="B98" s="3" t="s">
        <v>48</v>
      </c>
      <c r="C98" s="2" t="s">
        <v>122</v>
      </c>
      <c r="D98" s="1" t="s">
        <v>293</v>
      </c>
      <c r="E98" s="3" t="s">
        <v>48</v>
      </c>
      <c r="F98" s="1" t="s">
        <v>32</v>
      </c>
      <c r="G98" s="4"/>
      <c r="H98" s="5"/>
      <c r="I98" s="5"/>
      <c r="J98" s="4" t="s">
        <v>226</v>
      </c>
      <c r="K98" s="4" t="s">
        <v>33</v>
      </c>
      <c r="L98" s="5" t="s">
        <v>34</v>
      </c>
      <c r="M98" s="5" t="s">
        <v>35</v>
      </c>
      <c r="N98" s="4"/>
      <c r="O98" s="10"/>
      <c r="P98" s="10"/>
      <c r="Q98" s="11"/>
      <c r="R98" s="11"/>
      <c r="S98" s="11"/>
      <c r="T98" s="11"/>
      <c r="U98" s="11"/>
      <c r="V98" s="11"/>
      <c r="W98" s="11"/>
      <c r="X98" s="11"/>
      <c r="Y98" s="11"/>
      <c r="Z98" s="10"/>
    </row>
    <row r="99" spans="1:26" x14ac:dyDescent="0.2">
      <c r="A99" s="1" t="s">
        <v>477</v>
      </c>
      <c r="B99" s="3" t="s">
        <v>48</v>
      </c>
      <c r="C99" s="2" t="s">
        <v>114</v>
      </c>
      <c r="D99" s="1" t="s">
        <v>284</v>
      </c>
      <c r="E99" s="3" t="s">
        <v>282</v>
      </c>
      <c r="F99" s="1" t="s">
        <v>283</v>
      </c>
      <c r="G99" s="4"/>
      <c r="H99" s="5"/>
      <c r="I99" s="5"/>
      <c r="J99" s="4" t="s">
        <v>226</v>
      </c>
      <c r="K99" s="4" t="s">
        <v>36</v>
      </c>
      <c r="L99" s="5" t="s">
        <v>34</v>
      </c>
      <c r="M99" s="5" t="s">
        <v>105</v>
      </c>
      <c r="N99" s="12" t="s">
        <v>571</v>
      </c>
      <c r="O99" s="13">
        <v>6762.12</v>
      </c>
      <c r="P99" s="13">
        <v>9547.4599999999991</v>
      </c>
      <c r="Q99" s="14">
        <v>2537.11</v>
      </c>
      <c r="R99" s="14">
        <v>6513.36</v>
      </c>
      <c r="S99" s="14">
        <v>3574.89</v>
      </c>
      <c r="T99" s="14">
        <v>17000.64</v>
      </c>
      <c r="U99" s="14">
        <v>10198.1</v>
      </c>
      <c r="V99" s="14">
        <v>15738.85</v>
      </c>
      <c r="W99" s="14">
        <v>17779.060000000001</v>
      </c>
      <c r="X99" s="14">
        <v>8212.24</v>
      </c>
      <c r="Y99" s="14">
        <v>4811.01</v>
      </c>
      <c r="Z99" s="13">
        <v>7387.54</v>
      </c>
    </row>
    <row r="100" spans="1:26" x14ac:dyDescent="0.2">
      <c r="A100" s="1" t="s">
        <v>478</v>
      </c>
      <c r="B100" s="3" t="s">
        <v>48</v>
      </c>
      <c r="C100" s="2" t="s">
        <v>124</v>
      </c>
      <c r="D100" s="1" t="s">
        <v>41</v>
      </c>
      <c r="E100" s="3" t="s">
        <v>301</v>
      </c>
      <c r="F100" s="1" t="s">
        <v>300</v>
      </c>
      <c r="G100" s="4"/>
      <c r="H100" s="5"/>
      <c r="I100" s="5"/>
      <c r="J100" s="4" t="s">
        <v>226</v>
      </c>
      <c r="K100" s="4" t="s">
        <v>36</v>
      </c>
      <c r="L100" s="5" t="s">
        <v>35</v>
      </c>
      <c r="M100" s="5" t="s">
        <v>418</v>
      </c>
      <c r="N100" s="12" t="s">
        <v>572</v>
      </c>
      <c r="O100" s="13">
        <v>4737.42</v>
      </c>
      <c r="P100" s="13">
        <v>1851.22</v>
      </c>
      <c r="Q100" s="14">
        <v>1088.75</v>
      </c>
      <c r="R100" s="14">
        <v>4161.6400000000003</v>
      </c>
      <c r="S100" s="14">
        <v>5420.67</v>
      </c>
      <c r="T100" s="14">
        <v>3647</v>
      </c>
      <c r="U100" s="14">
        <v>4629.95</v>
      </c>
      <c r="V100" s="14">
        <v>955.82</v>
      </c>
      <c r="W100" s="14">
        <v>755.88</v>
      </c>
      <c r="X100" s="14">
        <v>3163.13</v>
      </c>
      <c r="Y100" s="14">
        <v>2825.42</v>
      </c>
      <c r="Z100" s="13">
        <v>660.45</v>
      </c>
    </row>
    <row r="101" spans="1:26" x14ac:dyDescent="0.2">
      <c r="A101" s="1" t="s">
        <v>479</v>
      </c>
      <c r="B101" s="3" t="s">
        <v>48</v>
      </c>
      <c r="C101" s="2" t="s">
        <v>125</v>
      </c>
      <c r="D101" s="1" t="s">
        <v>43</v>
      </c>
      <c r="E101" s="3" t="s">
        <v>280</v>
      </c>
      <c r="F101" s="1" t="s">
        <v>287</v>
      </c>
      <c r="G101" s="4"/>
      <c r="H101" s="5" t="s">
        <v>225</v>
      </c>
      <c r="I101" s="5"/>
      <c r="J101" s="4" t="s">
        <v>527</v>
      </c>
      <c r="K101" s="4" t="s">
        <v>33</v>
      </c>
      <c r="L101" s="5" t="s">
        <v>105</v>
      </c>
      <c r="M101" s="5" t="s">
        <v>105</v>
      </c>
      <c r="N101" s="12" t="s">
        <v>571</v>
      </c>
      <c r="O101" s="13">
        <v>306.45</v>
      </c>
      <c r="P101" s="13">
        <v>2572.38</v>
      </c>
      <c r="Q101" s="14">
        <v>221.51</v>
      </c>
      <c r="R101" s="14">
        <v>273.91000000000003</v>
      </c>
      <c r="S101" s="14">
        <v>552.57000000000005</v>
      </c>
      <c r="T101" s="14">
        <v>2276.56</v>
      </c>
      <c r="U101" s="14">
        <v>92.88</v>
      </c>
      <c r="V101" s="14">
        <v>1184.96</v>
      </c>
      <c r="W101" s="14">
        <v>2939.68</v>
      </c>
      <c r="X101" s="14">
        <v>3173.33</v>
      </c>
      <c r="Y101" s="14">
        <v>3292.63</v>
      </c>
      <c r="Z101" s="13">
        <v>883.87</v>
      </c>
    </row>
    <row r="102" spans="1:26" x14ac:dyDescent="0.2">
      <c r="A102" s="1" t="s">
        <v>480</v>
      </c>
      <c r="B102" s="3" t="s">
        <v>48</v>
      </c>
      <c r="C102" s="2" t="s">
        <v>123</v>
      </c>
      <c r="D102" s="1" t="s">
        <v>292</v>
      </c>
      <c r="E102" s="3" t="s">
        <v>282</v>
      </c>
      <c r="F102" s="1" t="s">
        <v>283</v>
      </c>
      <c r="G102" s="4"/>
      <c r="H102" s="5" t="s">
        <v>225</v>
      </c>
      <c r="I102" s="21" t="s">
        <v>395</v>
      </c>
      <c r="J102" s="4" t="s">
        <v>527</v>
      </c>
      <c r="K102" s="4" t="s">
        <v>33</v>
      </c>
      <c r="L102" s="5" t="s">
        <v>105</v>
      </c>
      <c r="M102" s="5" t="s">
        <v>105</v>
      </c>
      <c r="N102" s="4"/>
      <c r="O102" s="10"/>
      <c r="P102" s="10"/>
      <c r="Q102" s="11"/>
      <c r="R102" s="11"/>
      <c r="S102" s="11"/>
      <c r="T102" s="11"/>
      <c r="U102" s="11"/>
      <c r="V102" s="11"/>
      <c r="W102" s="11"/>
      <c r="X102" s="11"/>
      <c r="Y102" s="11"/>
      <c r="Z102" s="10"/>
    </row>
    <row r="103" spans="1:26" x14ac:dyDescent="0.2">
      <c r="A103" s="1" t="s">
        <v>442</v>
      </c>
      <c r="B103" s="3" t="s">
        <v>48</v>
      </c>
      <c r="C103" s="2" t="s">
        <v>132</v>
      </c>
      <c r="D103" s="1" t="s">
        <v>308</v>
      </c>
      <c r="E103" s="3" t="s">
        <v>237</v>
      </c>
      <c r="F103" s="1" t="s">
        <v>44</v>
      </c>
      <c r="G103" s="4"/>
      <c r="H103" s="5"/>
      <c r="I103" s="5" t="s">
        <v>225</v>
      </c>
      <c r="J103" s="4" t="s">
        <v>226</v>
      </c>
      <c r="K103" s="4" t="s">
        <v>36</v>
      </c>
      <c r="L103" s="5" t="s">
        <v>35</v>
      </c>
      <c r="M103" s="5" t="s">
        <v>35</v>
      </c>
      <c r="N103" s="12" t="s">
        <v>570</v>
      </c>
      <c r="O103" s="13">
        <v>274.87</v>
      </c>
      <c r="P103" s="13">
        <v>163.28</v>
      </c>
      <c r="Q103" s="14">
        <v>278.13</v>
      </c>
      <c r="R103" s="14">
        <v>90.92</v>
      </c>
      <c r="S103" s="14">
        <v>417.95</v>
      </c>
      <c r="T103" s="14">
        <v>376.98</v>
      </c>
      <c r="U103" s="14">
        <v>315.73</v>
      </c>
      <c r="V103" s="14">
        <v>143.91999999999999</v>
      </c>
      <c r="W103" s="14">
        <v>106.14</v>
      </c>
      <c r="X103" s="14">
        <v>101.93</v>
      </c>
      <c r="Y103" s="14">
        <v>132.94</v>
      </c>
      <c r="Z103" s="13">
        <v>312.11</v>
      </c>
    </row>
    <row r="104" spans="1:26" x14ac:dyDescent="0.2">
      <c r="A104" s="1" t="s">
        <v>484</v>
      </c>
      <c r="B104" s="3" t="s">
        <v>48</v>
      </c>
      <c r="C104" s="2" t="s">
        <v>133</v>
      </c>
      <c r="D104" s="1" t="s">
        <v>308</v>
      </c>
      <c r="E104" s="3" t="s">
        <v>237</v>
      </c>
      <c r="F104" s="1" t="s">
        <v>44</v>
      </c>
      <c r="G104" s="4"/>
      <c r="H104" s="5"/>
      <c r="I104" s="5" t="s">
        <v>225</v>
      </c>
      <c r="J104" s="4" t="s">
        <v>226</v>
      </c>
      <c r="K104" s="4" t="s">
        <v>36</v>
      </c>
      <c r="L104" s="5" t="s">
        <v>35</v>
      </c>
      <c r="M104" s="5" t="s">
        <v>35</v>
      </c>
      <c r="N104" s="12" t="s">
        <v>570</v>
      </c>
      <c r="O104" s="13">
        <v>1276.57</v>
      </c>
      <c r="P104" s="13">
        <v>1041</v>
      </c>
      <c r="Q104" s="14">
        <v>789.38</v>
      </c>
      <c r="R104" s="14">
        <v>403.18</v>
      </c>
      <c r="S104" s="14">
        <v>1434.96</v>
      </c>
      <c r="T104" s="14">
        <v>2038.66</v>
      </c>
      <c r="U104" s="14">
        <v>1991.58</v>
      </c>
      <c r="V104" s="14">
        <v>452.21</v>
      </c>
      <c r="W104" s="14">
        <v>80.790000000000006</v>
      </c>
      <c r="X104" s="14">
        <v>265.89999999999998</v>
      </c>
      <c r="Y104" s="14">
        <v>497.47</v>
      </c>
      <c r="Z104" s="13">
        <v>3319.85</v>
      </c>
    </row>
    <row r="105" spans="1:26" x14ac:dyDescent="0.2">
      <c r="A105" s="1" t="s">
        <v>485</v>
      </c>
      <c r="B105" s="3" t="s">
        <v>48</v>
      </c>
      <c r="C105" s="2" t="s">
        <v>117</v>
      </c>
      <c r="D105" s="1" t="s">
        <v>289</v>
      </c>
      <c r="E105" s="3" t="s">
        <v>48</v>
      </c>
      <c r="F105" s="1" t="s">
        <v>32</v>
      </c>
      <c r="G105" s="4"/>
      <c r="H105" s="5"/>
      <c r="I105" s="5"/>
      <c r="J105" s="4" t="s">
        <v>226</v>
      </c>
      <c r="K105" s="4" t="s">
        <v>36</v>
      </c>
      <c r="L105" s="5" t="s">
        <v>35</v>
      </c>
      <c r="M105" s="5" t="s">
        <v>38</v>
      </c>
      <c r="N105" s="12" t="s">
        <v>570</v>
      </c>
      <c r="O105" s="13">
        <v>524.35</v>
      </c>
      <c r="P105" s="13">
        <v>632.99</v>
      </c>
      <c r="Q105" s="14">
        <v>1006.56</v>
      </c>
      <c r="R105" s="14">
        <v>465.96</v>
      </c>
      <c r="S105" s="14">
        <v>717.78</v>
      </c>
      <c r="T105" s="14">
        <v>669.92</v>
      </c>
      <c r="U105" s="14">
        <v>389.31</v>
      </c>
      <c r="V105" s="14">
        <v>177.6</v>
      </c>
      <c r="W105" s="14">
        <v>412.38</v>
      </c>
      <c r="X105" s="14">
        <v>477.48</v>
      </c>
      <c r="Y105" s="14">
        <v>723.06</v>
      </c>
      <c r="Z105" s="13">
        <v>919.02</v>
      </c>
    </row>
    <row r="106" spans="1:26" x14ac:dyDescent="0.2">
      <c r="A106" s="1" t="s">
        <v>486</v>
      </c>
      <c r="B106" s="3" t="s">
        <v>48</v>
      </c>
      <c r="C106" s="2" t="s">
        <v>115</v>
      </c>
      <c r="D106" s="1" t="s">
        <v>37</v>
      </c>
      <c r="E106" s="3" t="s">
        <v>285</v>
      </c>
      <c r="F106" s="1" t="s">
        <v>286</v>
      </c>
      <c r="G106" s="4"/>
      <c r="H106" s="5" t="s">
        <v>225</v>
      </c>
      <c r="I106" s="5"/>
      <c r="J106" s="4" t="s">
        <v>527</v>
      </c>
      <c r="K106" s="4" t="s">
        <v>33</v>
      </c>
      <c r="L106" s="5" t="s">
        <v>105</v>
      </c>
      <c r="M106" s="5" t="s">
        <v>105</v>
      </c>
      <c r="N106" s="12" t="s">
        <v>570</v>
      </c>
      <c r="O106" s="13">
        <v>27.94</v>
      </c>
      <c r="P106" s="13">
        <v>18.600000000000001</v>
      </c>
      <c r="Q106" s="14">
        <v>18.03</v>
      </c>
      <c r="R106" s="14">
        <v>53.04</v>
      </c>
      <c r="S106" s="14">
        <v>14.6</v>
      </c>
      <c r="T106" s="14">
        <v>12.8</v>
      </c>
      <c r="U106" s="14">
        <v>16.170000000000002</v>
      </c>
      <c r="V106" s="14">
        <v>10.220000000000001</v>
      </c>
      <c r="W106" s="14">
        <v>46.6</v>
      </c>
      <c r="X106" s="14">
        <v>10.35</v>
      </c>
      <c r="Y106" s="14">
        <v>8.6999999999999993</v>
      </c>
      <c r="Z106" s="13">
        <v>8.75</v>
      </c>
    </row>
    <row r="107" spans="1:26" x14ac:dyDescent="0.2">
      <c r="A107" s="1" t="s">
        <v>487</v>
      </c>
      <c r="B107" s="3" t="s">
        <v>48</v>
      </c>
      <c r="C107" s="2" t="s">
        <v>116</v>
      </c>
      <c r="D107" s="1" t="s">
        <v>288</v>
      </c>
      <c r="E107" s="3" t="s">
        <v>280</v>
      </c>
      <c r="F107" s="1" t="s">
        <v>287</v>
      </c>
      <c r="G107" s="4" t="s">
        <v>225</v>
      </c>
      <c r="H107" s="5" t="s">
        <v>225</v>
      </c>
      <c r="I107" s="5"/>
      <c r="J107" s="4" t="s">
        <v>527</v>
      </c>
      <c r="K107" s="4" t="s">
        <v>33</v>
      </c>
      <c r="L107" s="5" t="s">
        <v>105</v>
      </c>
      <c r="M107" s="5" t="s">
        <v>105</v>
      </c>
      <c r="N107" s="12" t="s">
        <v>572</v>
      </c>
      <c r="O107" s="13">
        <v>920.38</v>
      </c>
      <c r="P107" s="13">
        <v>294.85000000000002</v>
      </c>
      <c r="Q107" s="14">
        <v>38.35</v>
      </c>
      <c r="R107" s="14">
        <v>659.6</v>
      </c>
      <c r="S107" s="14">
        <v>1518.94</v>
      </c>
      <c r="T107" s="14">
        <v>207.14</v>
      </c>
      <c r="U107" s="14">
        <v>582.59</v>
      </c>
      <c r="V107" s="14">
        <v>14.83</v>
      </c>
      <c r="W107" s="14">
        <v>19.43</v>
      </c>
      <c r="X107" s="14">
        <v>282.68</v>
      </c>
      <c r="Y107" s="14">
        <v>281.18</v>
      </c>
      <c r="Z107" s="13">
        <v>596.09</v>
      </c>
    </row>
    <row r="108" spans="1:26" x14ac:dyDescent="0.2">
      <c r="A108" s="1" t="s">
        <v>488</v>
      </c>
      <c r="B108" s="3" t="s">
        <v>48</v>
      </c>
      <c r="C108" s="2" t="s">
        <v>112</v>
      </c>
      <c r="D108" s="1" t="s">
        <v>279</v>
      </c>
      <c r="E108" s="3" t="s">
        <v>280</v>
      </c>
      <c r="F108" s="1" t="s">
        <v>287</v>
      </c>
      <c r="G108" s="4"/>
      <c r="H108" s="5" t="s">
        <v>225</v>
      </c>
      <c r="I108" s="5"/>
      <c r="J108" s="4" t="s">
        <v>527</v>
      </c>
      <c r="K108" s="4" t="s">
        <v>33</v>
      </c>
      <c r="L108" s="5" t="s">
        <v>105</v>
      </c>
      <c r="M108" s="5" t="s">
        <v>105</v>
      </c>
      <c r="N108" s="4"/>
      <c r="O108" s="10"/>
      <c r="P108" s="10"/>
      <c r="Q108" s="11"/>
      <c r="R108" s="11"/>
      <c r="S108" s="11"/>
      <c r="T108" s="11"/>
      <c r="U108" s="11"/>
      <c r="V108" s="11"/>
      <c r="W108" s="11"/>
      <c r="X108" s="11"/>
      <c r="Y108" s="11"/>
      <c r="Z108" s="10"/>
    </row>
    <row r="109" spans="1:26" x14ac:dyDescent="0.2">
      <c r="A109" s="1" t="s">
        <v>226</v>
      </c>
      <c r="B109" s="3" t="s">
        <v>48</v>
      </c>
      <c r="C109" s="2" t="s">
        <v>111</v>
      </c>
      <c r="D109" s="1" t="s">
        <v>281</v>
      </c>
      <c r="E109" s="3" t="s">
        <v>282</v>
      </c>
      <c r="F109" s="1" t="s">
        <v>283</v>
      </c>
      <c r="G109" s="4"/>
      <c r="H109" s="5"/>
      <c r="I109" s="5" t="s">
        <v>225</v>
      </c>
      <c r="J109" s="4" t="s">
        <v>527</v>
      </c>
      <c r="K109" s="4" t="s">
        <v>33</v>
      </c>
      <c r="L109" s="5" t="s">
        <v>105</v>
      </c>
      <c r="M109" s="5" t="s">
        <v>105</v>
      </c>
      <c r="N109" s="4"/>
    </row>
    <row r="110" spans="1:26" x14ac:dyDescent="0.2">
      <c r="A110" s="1" t="s">
        <v>226</v>
      </c>
      <c r="B110" s="3" t="s">
        <v>48</v>
      </c>
      <c r="C110" s="2" t="s">
        <v>134</v>
      </c>
      <c r="D110" s="1" t="s">
        <v>310</v>
      </c>
      <c r="E110" s="3" t="s">
        <v>311</v>
      </c>
      <c r="F110" s="1" t="s">
        <v>312</v>
      </c>
      <c r="G110" s="4"/>
      <c r="H110" s="5"/>
      <c r="I110" s="5"/>
      <c r="J110" s="4" t="s">
        <v>226</v>
      </c>
      <c r="K110" s="4" t="s">
        <v>36</v>
      </c>
      <c r="L110" s="5" t="s">
        <v>35</v>
      </c>
      <c r="M110" s="5" t="s">
        <v>53</v>
      </c>
      <c r="N110" s="4"/>
    </row>
    <row r="111" spans="1:26" x14ac:dyDescent="0.2">
      <c r="A111" s="1" t="s">
        <v>489</v>
      </c>
      <c r="B111" s="3" t="s">
        <v>99</v>
      </c>
      <c r="C111" s="2" t="s">
        <v>212</v>
      </c>
      <c r="D111" s="1" t="s">
        <v>98</v>
      </c>
      <c r="E111" s="23" t="s">
        <v>398</v>
      </c>
      <c r="F111" s="2" t="s">
        <v>392</v>
      </c>
      <c r="G111" s="4"/>
      <c r="H111" s="5" t="s">
        <v>225</v>
      </c>
      <c r="I111" s="5"/>
      <c r="J111" s="4" t="s">
        <v>226</v>
      </c>
      <c r="K111" s="4" t="s">
        <v>33</v>
      </c>
      <c r="L111" s="5" t="s">
        <v>105</v>
      </c>
      <c r="M111" s="5" t="s">
        <v>105</v>
      </c>
      <c r="N111" s="12" t="s">
        <v>571</v>
      </c>
      <c r="O111" s="13">
        <v>22.61</v>
      </c>
      <c r="P111" s="13">
        <v>18.36</v>
      </c>
      <c r="Q111" s="14">
        <v>34.950000000000003</v>
      </c>
      <c r="R111" s="14">
        <v>19.28</v>
      </c>
      <c r="S111" s="14">
        <v>23.84</v>
      </c>
      <c r="T111" s="14">
        <v>15.67</v>
      </c>
      <c r="U111" s="14">
        <v>24.71</v>
      </c>
      <c r="V111" s="14">
        <v>385.88</v>
      </c>
      <c r="W111" s="14">
        <v>29.31</v>
      </c>
      <c r="X111" s="14">
        <v>17.399999999999999</v>
      </c>
      <c r="Y111" s="14">
        <v>12.15</v>
      </c>
      <c r="Z111" s="13">
        <v>14.59</v>
      </c>
    </row>
    <row r="112" spans="1:26" x14ac:dyDescent="0.2">
      <c r="A112" s="1" t="s">
        <v>490</v>
      </c>
      <c r="B112" s="3" t="s">
        <v>99</v>
      </c>
      <c r="C112" s="2" t="s">
        <v>213</v>
      </c>
      <c r="D112" s="1" t="s">
        <v>360</v>
      </c>
      <c r="E112" s="3" t="s">
        <v>257</v>
      </c>
      <c r="F112" s="1" t="s">
        <v>97</v>
      </c>
      <c r="G112" s="4"/>
      <c r="H112" s="5"/>
      <c r="I112" s="5"/>
      <c r="J112" s="4" t="s">
        <v>226</v>
      </c>
      <c r="K112" s="4" t="s">
        <v>36</v>
      </c>
      <c r="L112" s="5" t="s">
        <v>35</v>
      </c>
      <c r="M112" s="5" t="s">
        <v>35</v>
      </c>
      <c r="N112" s="12" t="s">
        <v>572</v>
      </c>
      <c r="O112" s="13">
        <v>554.26</v>
      </c>
      <c r="P112" s="13">
        <v>712.68</v>
      </c>
      <c r="Q112" s="14">
        <v>13.5</v>
      </c>
      <c r="R112" s="14">
        <v>1342.17</v>
      </c>
      <c r="S112" s="14">
        <v>138.65</v>
      </c>
      <c r="T112" s="14">
        <v>231.12</v>
      </c>
      <c r="U112" s="14">
        <v>181.96</v>
      </c>
      <c r="V112" s="14">
        <v>1245.98</v>
      </c>
      <c r="W112" s="14">
        <v>879.06</v>
      </c>
      <c r="X112" s="14">
        <v>946.62</v>
      </c>
      <c r="Y112" s="14">
        <v>998.11</v>
      </c>
      <c r="Z112" s="13">
        <v>26.94</v>
      </c>
    </row>
    <row r="113" spans="1:26" x14ac:dyDescent="0.2">
      <c r="A113" s="1" t="s">
        <v>491</v>
      </c>
      <c r="B113" s="3" t="s">
        <v>99</v>
      </c>
      <c r="C113" s="2" t="s">
        <v>211</v>
      </c>
      <c r="D113" s="1" t="s">
        <v>359</v>
      </c>
      <c r="E113" s="23" t="s">
        <v>398</v>
      </c>
      <c r="F113" s="2" t="s">
        <v>392</v>
      </c>
      <c r="G113" s="4" t="s">
        <v>225</v>
      </c>
      <c r="H113" s="5" t="s">
        <v>225</v>
      </c>
      <c r="I113" s="5"/>
      <c r="J113" s="4" t="s">
        <v>527</v>
      </c>
      <c r="K113" s="4" t="s">
        <v>33</v>
      </c>
      <c r="L113" s="5" t="s">
        <v>105</v>
      </c>
      <c r="M113" s="5" t="s">
        <v>105</v>
      </c>
      <c r="N113" s="4"/>
      <c r="O113" s="10"/>
      <c r="P113" s="10"/>
      <c r="Q113" s="11"/>
      <c r="R113" s="11"/>
      <c r="S113" s="11"/>
      <c r="T113" s="11"/>
      <c r="U113" s="11"/>
      <c r="V113" s="11"/>
      <c r="W113" s="11"/>
      <c r="X113" s="11"/>
      <c r="Y113" s="11"/>
      <c r="Z113" s="10"/>
    </row>
    <row r="114" spans="1:26" x14ac:dyDescent="0.2">
      <c r="A114" s="1" t="s">
        <v>492</v>
      </c>
      <c r="B114" s="3" t="s">
        <v>99</v>
      </c>
      <c r="C114" s="2" t="s">
        <v>148</v>
      </c>
      <c r="D114" s="1" t="s">
        <v>321</v>
      </c>
      <c r="E114" s="3" t="s">
        <v>257</v>
      </c>
      <c r="F114" s="1" t="s">
        <v>97</v>
      </c>
      <c r="G114" s="4"/>
      <c r="H114" s="5"/>
      <c r="I114" s="5"/>
      <c r="J114" s="4" t="s">
        <v>226</v>
      </c>
      <c r="K114" s="4" t="s">
        <v>36</v>
      </c>
      <c r="L114" s="5" t="s">
        <v>35</v>
      </c>
      <c r="M114" s="5" t="s">
        <v>35</v>
      </c>
      <c r="N114" s="12" t="s">
        <v>572</v>
      </c>
      <c r="O114" s="13">
        <v>1189.45</v>
      </c>
      <c r="P114" s="13">
        <v>1053.23</v>
      </c>
      <c r="Q114" s="14">
        <v>29.67</v>
      </c>
      <c r="R114" s="14">
        <v>2818.87</v>
      </c>
      <c r="S114" s="14">
        <v>215.89</v>
      </c>
      <c r="T114" s="14">
        <v>394.66</v>
      </c>
      <c r="U114" s="14">
        <v>533.59</v>
      </c>
      <c r="V114" s="14">
        <v>1965.7</v>
      </c>
      <c r="W114" s="14">
        <v>1553</v>
      </c>
      <c r="X114" s="14">
        <v>989.5</v>
      </c>
      <c r="Y114" s="14">
        <v>1522.98</v>
      </c>
      <c r="Z114" s="13">
        <v>147.44999999999999</v>
      </c>
    </row>
    <row r="115" spans="1:26" x14ac:dyDescent="0.2">
      <c r="A115" s="1" t="s">
        <v>493</v>
      </c>
      <c r="B115" s="3" t="s">
        <v>64</v>
      </c>
      <c r="C115" s="2" t="s">
        <v>170</v>
      </c>
      <c r="D115" s="1" t="s">
        <v>374</v>
      </c>
      <c r="E115" s="3" t="s">
        <v>245</v>
      </c>
      <c r="F115" s="1" t="s">
        <v>322</v>
      </c>
      <c r="G115" s="4" t="s">
        <v>225</v>
      </c>
      <c r="H115" s="5" t="s">
        <v>225</v>
      </c>
      <c r="I115" s="5"/>
      <c r="J115" s="4" t="s">
        <v>527</v>
      </c>
      <c r="K115" s="4" t="s">
        <v>33</v>
      </c>
      <c r="L115" s="5" t="s">
        <v>105</v>
      </c>
      <c r="M115" s="5" t="s">
        <v>105</v>
      </c>
      <c r="N115" s="12" t="s">
        <v>570</v>
      </c>
      <c r="O115" s="13">
        <v>144.43</v>
      </c>
      <c r="P115" s="13">
        <v>235.16</v>
      </c>
      <c r="Q115" s="14">
        <v>1876.63</v>
      </c>
      <c r="R115" s="14">
        <v>44.54</v>
      </c>
      <c r="S115" s="14">
        <v>101.62</v>
      </c>
      <c r="T115" s="14">
        <v>54.19</v>
      </c>
      <c r="U115" s="14">
        <v>287.12</v>
      </c>
      <c r="V115" s="14">
        <v>111.73</v>
      </c>
      <c r="W115" s="14">
        <v>393.14</v>
      </c>
      <c r="X115" s="14">
        <v>441.07</v>
      </c>
      <c r="Y115" s="14">
        <v>59.6</v>
      </c>
      <c r="Z115" s="13">
        <v>46.81</v>
      </c>
    </row>
    <row r="116" spans="1:26" x14ac:dyDescent="0.2">
      <c r="A116" s="1" t="s">
        <v>494</v>
      </c>
      <c r="B116" s="3" t="s">
        <v>64</v>
      </c>
      <c r="C116" s="2" t="s">
        <v>168</v>
      </c>
      <c r="D116" s="1" t="s">
        <v>372</v>
      </c>
      <c r="E116" s="3" t="s">
        <v>243</v>
      </c>
      <c r="F116" s="1" t="s">
        <v>322</v>
      </c>
      <c r="G116" s="4" t="s">
        <v>225</v>
      </c>
      <c r="H116" s="5" t="s">
        <v>225</v>
      </c>
      <c r="I116" s="5"/>
      <c r="J116" s="4" t="s">
        <v>527</v>
      </c>
      <c r="K116" s="4" t="s">
        <v>33</v>
      </c>
      <c r="L116" s="5" t="s">
        <v>105</v>
      </c>
      <c r="M116" s="5" t="s">
        <v>105</v>
      </c>
      <c r="N116" s="12" t="s">
        <v>570</v>
      </c>
      <c r="O116" s="13">
        <v>423.03</v>
      </c>
      <c r="P116" s="13">
        <v>284.61</v>
      </c>
      <c r="Q116" s="14">
        <v>2353.0100000000002</v>
      </c>
      <c r="R116" s="14">
        <v>40.71</v>
      </c>
      <c r="S116" s="14">
        <v>75.78</v>
      </c>
      <c r="T116" s="14">
        <v>30.47</v>
      </c>
      <c r="U116" s="14">
        <v>1152.5999999999999</v>
      </c>
      <c r="V116" s="14">
        <v>94.7</v>
      </c>
      <c r="W116" s="14">
        <v>519.11</v>
      </c>
      <c r="X116" s="14">
        <v>515.45000000000005</v>
      </c>
      <c r="Y116" s="14">
        <v>54.59</v>
      </c>
      <c r="Z116" s="13">
        <v>49.31</v>
      </c>
    </row>
    <row r="117" spans="1:26" x14ac:dyDescent="0.2">
      <c r="A117" s="1" t="s">
        <v>495</v>
      </c>
      <c r="B117" s="3" t="s">
        <v>64</v>
      </c>
      <c r="C117" s="2" t="s">
        <v>169</v>
      </c>
      <c r="D117" s="1" t="s">
        <v>373</v>
      </c>
      <c r="E117" s="3" t="s">
        <v>243</v>
      </c>
      <c r="F117" s="1" t="s">
        <v>322</v>
      </c>
      <c r="G117" s="4"/>
      <c r="H117" s="5" t="s">
        <v>225</v>
      </c>
      <c r="I117" s="5"/>
      <c r="J117" s="4" t="s">
        <v>527</v>
      </c>
      <c r="K117" s="4" t="s">
        <v>33</v>
      </c>
      <c r="L117" s="5" t="s">
        <v>105</v>
      </c>
      <c r="M117" s="5" t="s">
        <v>105</v>
      </c>
      <c r="N117" s="12" t="s">
        <v>570</v>
      </c>
      <c r="O117" s="13">
        <v>1495.19</v>
      </c>
      <c r="P117" s="13">
        <v>334.5</v>
      </c>
      <c r="Q117" s="14">
        <v>1558.35</v>
      </c>
      <c r="R117" s="14">
        <v>1224.03</v>
      </c>
      <c r="S117" s="14">
        <v>2000.82</v>
      </c>
      <c r="T117" s="14">
        <v>572.9</v>
      </c>
      <c r="U117" s="14">
        <v>1260.72</v>
      </c>
      <c r="V117" s="14">
        <v>316.61</v>
      </c>
      <c r="W117" s="14">
        <v>96.72</v>
      </c>
      <c r="X117" s="14">
        <v>153.87</v>
      </c>
      <c r="Y117" s="14">
        <v>562.38</v>
      </c>
      <c r="Z117" s="13">
        <v>525.04</v>
      </c>
    </row>
    <row r="118" spans="1:26" x14ac:dyDescent="0.2">
      <c r="A118" s="1" t="s">
        <v>496</v>
      </c>
      <c r="B118" s="3" t="s">
        <v>64</v>
      </c>
      <c r="C118" s="2" t="s">
        <v>147</v>
      </c>
      <c r="D118" s="1" t="s">
        <v>58</v>
      </c>
      <c r="E118" s="3" t="s">
        <v>243</v>
      </c>
      <c r="F118" s="1" t="s">
        <v>322</v>
      </c>
      <c r="G118" s="4"/>
      <c r="H118" s="5" t="s">
        <v>225</v>
      </c>
      <c r="I118" s="5"/>
      <c r="J118" s="4" t="s">
        <v>527</v>
      </c>
      <c r="K118" s="4" t="s">
        <v>33</v>
      </c>
      <c r="L118" s="5" t="s">
        <v>105</v>
      </c>
      <c r="M118" s="5" t="s">
        <v>105</v>
      </c>
      <c r="N118" s="4"/>
      <c r="O118" s="10"/>
      <c r="P118" s="10"/>
      <c r="Q118" s="11"/>
      <c r="R118" s="11"/>
      <c r="S118" s="11"/>
      <c r="T118" s="11"/>
      <c r="U118" s="11"/>
      <c r="V118" s="11"/>
      <c r="W118" s="11"/>
      <c r="X118" s="11"/>
      <c r="Y118" s="11"/>
      <c r="Z118" s="10"/>
    </row>
    <row r="119" spans="1:26" x14ac:dyDescent="0.2">
      <c r="A119" s="1" t="s">
        <v>524</v>
      </c>
      <c r="B119" s="3" t="s">
        <v>64</v>
      </c>
      <c r="C119" s="2" t="s">
        <v>146</v>
      </c>
      <c r="D119" s="1" t="s">
        <v>56</v>
      </c>
      <c r="E119" s="3" t="s">
        <v>241</v>
      </c>
      <c r="F119" s="1" t="s">
        <v>57</v>
      </c>
      <c r="G119" s="4"/>
      <c r="H119" s="5"/>
      <c r="I119" s="5"/>
      <c r="J119" s="4" t="s">
        <v>527</v>
      </c>
      <c r="K119" s="4" t="s">
        <v>36</v>
      </c>
      <c r="L119" s="5" t="s">
        <v>53</v>
      </c>
      <c r="M119" s="5" t="s">
        <v>53</v>
      </c>
      <c r="N119" s="12" t="s">
        <v>570</v>
      </c>
      <c r="O119" s="13">
        <v>15.5</v>
      </c>
      <c r="P119" s="13">
        <v>11.19</v>
      </c>
      <c r="Q119" s="14">
        <v>20.79</v>
      </c>
      <c r="R119" s="14">
        <v>11.59</v>
      </c>
      <c r="S119" s="14">
        <v>12.53</v>
      </c>
      <c r="T119" s="14">
        <v>10.039999999999999</v>
      </c>
      <c r="U119" s="14">
        <v>22.39</v>
      </c>
      <c r="V119" s="14">
        <v>11.74</v>
      </c>
      <c r="W119" s="14">
        <v>10.64</v>
      </c>
      <c r="X119" s="14">
        <v>11.06</v>
      </c>
      <c r="Y119" s="14">
        <v>11.05</v>
      </c>
      <c r="Z119" s="13">
        <v>12</v>
      </c>
    </row>
    <row r="120" spans="1:26" x14ac:dyDescent="0.2">
      <c r="A120" s="1" t="s">
        <v>525</v>
      </c>
      <c r="B120" s="3" t="s">
        <v>64</v>
      </c>
      <c r="C120" s="2" t="s">
        <v>171</v>
      </c>
      <c r="D120" s="1" t="s">
        <v>375</v>
      </c>
      <c r="E120" s="3" t="s">
        <v>243</v>
      </c>
      <c r="F120" s="1" t="s">
        <v>322</v>
      </c>
      <c r="G120" s="4"/>
      <c r="H120" s="5" t="s">
        <v>225</v>
      </c>
      <c r="I120" s="5"/>
      <c r="J120" s="4" t="s">
        <v>226</v>
      </c>
      <c r="K120" s="4" t="s">
        <v>33</v>
      </c>
      <c r="L120" s="5" t="s">
        <v>105</v>
      </c>
      <c r="M120" s="5" t="s">
        <v>105</v>
      </c>
      <c r="N120" s="12" t="s">
        <v>571</v>
      </c>
      <c r="O120" s="13">
        <v>245.63</v>
      </c>
      <c r="P120" s="13">
        <v>853.2</v>
      </c>
      <c r="Q120" s="14">
        <v>9.2100000000000009</v>
      </c>
      <c r="R120" s="14">
        <v>31.67</v>
      </c>
      <c r="S120" s="14">
        <v>316.60000000000002</v>
      </c>
      <c r="T120" s="14">
        <v>612.77</v>
      </c>
      <c r="U120" s="14">
        <v>388.62</v>
      </c>
      <c r="V120" s="14">
        <v>234.57</v>
      </c>
      <c r="W120" s="14">
        <v>68.23</v>
      </c>
      <c r="X120" s="14">
        <v>238.78</v>
      </c>
      <c r="Y120" s="14">
        <v>3091.96</v>
      </c>
      <c r="Z120" s="13">
        <v>13.85</v>
      </c>
    </row>
    <row r="121" spans="1:26" x14ac:dyDescent="0.2">
      <c r="A121" s="1" t="s">
        <v>497</v>
      </c>
      <c r="B121" s="3" t="s">
        <v>64</v>
      </c>
      <c r="C121" s="2" t="s">
        <v>158</v>
      </c>
      <c r="D121" s="1" t="s">
        <v>365</v>
      </c>
      <c r="E121" s="3" t="s">
        <v>244</v>
      </c>
      <c r="F121" s="1" t="s">
        <v>262</v>
      </c>
      <c r="G121" s="4"/>
      <c r="H121" s="5"/>
      <c r="I121" s="5" t="s">
        <v>225</v>
      </c>
      <c r="J121" s="4" t="s">
        <v>527</v>
      </c>
      <c r="K121" s="4" t="s">
        <v>33</v>
      </c>
      <c r="L121" s="5" t="s">
        <v>105</v>
      </c>
      <c r="M121" s="5" t="s">
        <v>105</v>
      </c>
      <c r="N121" s="12" t="s">
        <v>572</v>
      </c>
      <c r="O121" s="13">
        <v>829.85</v>
      </c>
      <c r="P121" s="13">
        <v>22.82</v>
      </c>
      <c r="Q121" s="14">
        <v>12.52</v>
      </c>
      <c r="R121" s="14">
        <v>2353.83</v>
      </c>
      <c r="S121" s="14">
        <v>118.07</v>
      </c>
      <c r="T121" s="14">
        <v>52.1</v>
      </c>
      <c r="U121" s="14">
        <v>17.649999999999999</v>
      </c>
      <c r="V121" s="14">
        <v>9.64</v>
      </c>
      <c r="W121" s="14">
        <v>12.71</v>
      </c>
      <c r="X121" s="14">
        <v>27.48</v>
      </c>
      <c r="Y121" s="14">
        <v>29.02</v>
      </c>
      <c r="Z121" s="13">
        <v>22.08</v>
      </c>
    </row>
    <row r="122" spans="1:26" x14ac:dyDescent="0.2">
      <c r="A122" s="1" t="s">
        <v>498</v>
      </c>
      <c r="B122" s="3" t="s">
        <v>64</v>
      </c>
      <c r="C122" s="2" t="s">
        <v>156</v>
      </c>
      <c r="D122" s="1" t="s">
        <v>60</v>
      </c>
      <c r="E122" s="3" t="s">
        <v>243</v>
      </c>
      <c r="F122" s="1" t="s">
        <v>322</v>
      </c>
      <c r="G122" s="4"/>
      <c r="H122" s="5"/>
      <c r="I122" s="5"/>
      <c r="J122" s="4" t="s">
        <v>226</v>
      </c>
      <c r="K122" s="4" t="s">
        <v>33</v>
      </c>
      <c r="L122" s="5" t="s">
        <v>105</v>
      </c>
      <c r="M122" s="5" t="s">
        <v>105</v>
      </c>
      <c r="N122" s="12" t="s">
        <v>572</v>
      </c>
      <c r="O122" s="13">
        <v>1617.57</v>
      </c>
      <c r="P122" s="13">
        <v>140.43</v>
      </c>
      <c r="Q122" s="14">
        <v>262.06</v>
      </c>
      <c r="R122" s="14">
        <v>1658.51</v>
      </c>
      <c r="S122" s="14">
        <v>1462.29</v>
      </c>
      <c r="T122" s="14">
        <v>929.86</v>
      </c>
      <c r="U122" s="14">
        <v>1731.91</v>
      </c>
      <c r="V122" s="14">
        <v>409.63</v>
      </c>
      <c r="W122" s="14">
        <v>167.35</v>
      </c>
      <c r="X122" s="14">
        <v>231.34</v>
      </c>
      <c r="Y122" s="14">
        <v>102.62</v>
      </c>
      <c r="Z122" s="13">
        <v>60.41</v>
      </c>
    </row>
    <row r="123" spans="1:26" x14ac:dyDescent="0.2">
      <c r="A123" s="1" t="s">
        <v>499</v>
      </c>
      <c r="B123" s="3" t="s">
        <v>64</v>
      </c>
      <c r="C123" s="2" t="s">
        <v>157</v>
      </c>
      <c r="D123" s="1" t="s">
        <v>364</v>
      </c>
      <c r="E123" s="3" t="s">
        <v>244</v>
      </c>
      <c r="F123" s="1" t="s">
        <v>262</v>
      </c>
      <c r="G123" s="4"/>
      <c r="H123" s="5"/>
      <c r="I123" s="5" t="s">
        <v>225</v>
      </c>
      <c r="J123" s="4" t="s">
        <v>527</v>
      </c>
      <c r="K123" s="4" t="s">
        <v>33</v>
      </c>
      <c r="L123" s="5" t="s">
        <v>105</v>
      </c>
      <c r="M123" s="5" t="s">
        <v>105</v>
      </c>
      <c r="N123" s="12" t="s">
        <v>571</v>
      </c>
      <c r="O123" s="13">
        <v>300.42</v>
      </c>
      <c r="P123" s="13">
        <v>647.03</v>
      </c>
      <c r="Q123" s="14">
        <v>171.22</v>
      </c>
      <c r="R123" s="14">
        <v>328.36</v>
      </c>
      <c r="S123" s="14">
        <v>318.44</v>
      </c>
      <c r="T123" s="14">
        <v>416.27</v>
      </c>
      <c r="U123" s="14">
        <v>254.45</v>
      </c>
      <c r="V123" s="14">
        <v>464.67</v>
      </c>
      <c r="W123" s="14">
        <v>754.4</v>
      </c>
      <c r="X123" s="14">
        <v>602.59</v>
      </c>
      <c r="Y123" s="14">
        <v>984.65</v>
      </c>
      <c r="Z123" s="13">
        <v>246.47</v>
      </c>
    </row>
    <row r="124" spans="1:26" x14ac:dyDescent="0.2">
      <c r="A124" s="1" t="s">
        <v>500</v>
      </c>
      <c r="B124" s="3" t="s">
        <v>64</v>
      </c>
      <c r="C124" s="2" t="s">
        <v>172</v>
      </c>
      <c r="D124" s="1" t="s">
        <v>376</v>
      </c>
      <c r="E124" s="3" t="s">
        <v>244</v>
      </c>
      <c r="F124" s="1" t="s">
        <v>262</v>
      </c>
      <c r="G124" s="4"/>
      <c r="H124" s="5"/>
      <c r="I124" s="5" t="s">
        <v>225</v>
      </c>
      <c r="J124" s="4" t="s">
        <v>527</v>
      </c>
      <c r="K124" s="4" t="s">
        <v>33</v>
      </c>
      <c r="L124" s="5" t="s">
        <v>105</v>
      </c>
      <c r="M124" s="5" t="s">
        <v>35</v>
      </c>
      <c r="N124" s="12" t="s">
        <v>572</v>
      </c>
      <c r="O124" s="13">
        <v>3069.38</v>
      </c>
      <c r="P124" s="13">
        <v>2697.22</v>
      </c>
      <c r="Q124" s="14">
        <v>857.65</v>
      </c>
      <c r="R124" s="14">
        <v>5547.68</v>
      </c>
      <c r="S124" s="14">
        <v>1932.27</v>
      </c>
      <c r="T124" s="14">
        <v>2866.42</v>
      </c>
      <c r="U124" s="14">
        <v>1728.2</v>
      </c>
      <c r="V124" s="14">
        <v>3428.14</v>
      </c>
      <c r="W124" s="14">
        <v>3268.4</v>
      </c>
      <c r="X124" s="14">
        <v>3534.78</v>
      </c>
      <c r="Y124" s="14">
        <v>3300.88</v>
      </c>
      <c r="Z124" s="13">
        <v>684.84</v>
      </c>
    </row>
    <row r="125" spans="1:26" x14ac:dyDescent="0.2">
      <c r="A125" s="1" t="s">
        <v>501</v>
      </c>
      <c r="B125" s="3" t="s">
        <v>64</v>
      </c>
      <c r="C125" s="2" t="s">
        <v>159</v>
      </c>
      <c r="D125" s="1" t="s">
        <v>366</v>
      </c>
      <c r="E125" s="3" t="s">
        <v>242</v>
      </c>
      <c r="F125" s="1" t="s">
        <v>322</v>
      </c>
      <c r="G125" s="4"/>
      <c r="H125" s="5" t="s">
        <v>225</v>
      </c>
      <c r="I125" s="5"/>
      <c r="J125" s="4" t="s">
        <v>226</v>
      </c>
      <c r="K125" s="4" t="s">
        <v>33</v>
      </c>
      <c r="L125" s="5" t="s">
        <v>105</v>
      </c>
      <c r="M125" s="5" t="s">
        <v>105</v>
      </c>
      <c r="N125" s="12" t="s">
        <v>572</v>
      </c>
      <c r="O125" s="13">
        <v>428.36</v>
      </c>
      <c r="P125" s="13">
        <v>52.36</v>
      </c>
      <c r="Q125" s="14">
        <v>134.63999999999999</v>
      </c>
      <c r="R125" s="14">
        <v>697.99</v>
      </c>
      <c r="S125" s="14">
        <v>281.5</v>
      </c>
      <c r="T125" s="14">
        <v>354.24</v>
      </c>
      <c r="U125" s="14">
        <v>305.58</v>
      </c>
      <c r="V125" s="14">
        <v>246.51</v>
      </c>
      <c r="W125" s="14">
        <v>62.41</v>
      </c>
      <c r="X125" s="14">
        <v>20.55</v>
      </c>
      <c r="Y125" s="14">
        <v>13.92</v>
      </c>
      <c r="Z125" s="13">
        <v>112.55</v>
      </c>
    </row>
    <row r="126" spans="1:26" x14ac:dyDescent="0.2">
      <c r="A126" s="1" t="s">
        <v>502</v>
      </c>
      <c r="B126" s="3" t="s">
        <v>64</v>
      </c>
      <c r="C126" s="2" t="s">
        <v>160</v>
      </c>
      <c r="D126" s="1" t="s">
        <v>367</v>
      </c>
      <c r="E126" s="3" t="s">
        <v>244</v>
      </c>
      <c r="F126" s="1" t="s">
        <v>262</v>
      </c>
      <c r="G126" s="4"/>
      <c r="H126" s="5"/>
      <c r="I126" s="5" t="s">
        <v>225</v>
      </c>
      <c r="J126" s="4" t="s">
        <v>527</v>
      </c>
      <c r="K126" s="4" t="s">
        <v>33</v>
      </c>
      <c r="L126" s="5" t="s">
        <v>105</v>
      </c>
      <c r="M126" s="5" t="s">
        <v>397</v>
      </c>
      <c r="N126" s="12" t="s">
        <v>570</v>
      </c>
      <c r="O126" s="13">
        <v>3737.6</v>
      </c>
      <c r="P126" s="13">
        <v>1138.17</v>
      </c>
      <c r="Q126" s="14">
        <v>10095.709999999999</v>
      </c>
      <c r="R126" s="14">
        <v>7483.99</v>
      </c>
      <c r="S126" s="14">
        <v>1998.34</v>
      </c>
      <c r="T126" s="14">
        <v>916.5</v>
      </c>
      <c r="U126" s="14">
        <v>1730.47</v>
      </c>
      <c r="V126" s="14">
        <v>646.27</v>
      </c>
      <c r="W126" s="14">
        <v>485.68</v>
      </c>
      <c r="X126" s="14">
        <v>792.11</v>
      </c>
      <c r="Y126" s="14">
        <v>785.4</v>
      </c>
      <c r="Z126" s="13">
        <v>2489.48</v>
      </c>
    </row>
    <row r="127" spans="1:26" x14ac:dyDescent="0.2">
      <c r="A127" s="1" t="s">
        <v>503</v>
      </c>
      <c r="B127" s="3" t="s">
        <v>64</v>
      </c>
      <c r="C127" s="2" t="s">
        <v>165</v>
      </c>
      <c r="D127" s="1" t="s">
        <v>63</v>
      </c>
      <c r="E127" s="3" t="s">
        <v>242</v>
      </c>
      <c r="F127" s="1" t="s">
        <v>59</v>
      </c>
      <c r="G127" s="4"/>
      <c r="H127" s="5" t="s">
        <v>225</v>
      </c>
      <c r="I127" s="5"/>
      <c r="J127" s="4" t="s">
        <v>527</v>
      </c>
      <c r="K127" s="4" t="s">
        <v>33</v>
      </c>
      <c r="L127" s="5" t="s">
        <v>105</v>
      </c>
      <c r="M127" s="5" t="s">
        <v>105</v>
      </c>
      <c r="N127" s="12" t="s">
        <v>570</v>
      </c>
      <c r="O127" s="13">
        <v>1134.1400000000001</v>
      </c>
      <c r="P127" s="13">
        <v>346.36</v>
      </c>
      <c r="Q127" s="14">
        <v>622.69000000000005</v>
      </c>
      <c r="R127" s="14">
        <v>1132.1199999999999</v>
      </c>
      <c r="S127" s="14">
        <v>518.49</v>
      </c>
      <c r="T127" s="14">
        <v>414.3</v>
      </c>
      <c r="U127" s="14">
        <v>1751.82</v>
      </c>
      <c r="V127" s="14">
        <v>363.8</v>
      </c>
      <c r="W127" s="14">
        <v>152.05000000000001</v>
      </c>
      <c r="X127" s="14">
        <v>175.15</v>
      </c>
      <c r="Y127" s="14">
        <v>301.77</v>
      </c>
      <c r="Z127" s="13">
        <v>756.49</v>
      </c>
    </row>
    <row r="128" spans="1:26" x14ac:dyDescent="0.2">
      <c r="A128" s="1" t="s">
        <v>504</v>
      </c>
      <c r="B128" s="3" t="s">
        <v>64</v>
      </c>
      <c r="C128" s="2" t="s">
        <v>166</v>
      </c>
      <c r="D128" s="1" t="s">
        <v>370</v>
      </c>
      <c r="E128" s="3" t="s">
        <v>242</v>
      </c>
      <c r="F128" s="1" t="s">
        <v>59</v>
      </c>
      <c r="G128" s="4" t="s">
        <v>225</v>
      </c>
      <c r="H128" s="5"/>
      <c r="I128" s="5"/>
      <c r="J128" s="4" t="s">
        <v>527</v>
      </c>
      <c r="K128" s="4" t="s">
        <v>33</v>
      </c>
      <c r="L128" s="5" t="s">
        <v>105</v>
      </c>
      <c r="M128" s="5" t="s">
        <v>105</v>
      </c>
      <c r="N128" s="12" t="s">
        <v>570</v>
      </c>
      <c r="O128" s="13">
        <v>3517.28</v>
      </c>
      <c r="P128" s="13">
        <v>3272.64</v>
      </c>
      <c r="Q128" s="14">
        <v>2647.59</v>
      </c>
      <c r="R128" s="14">
        <v>5373.54</v>
      </c>
      <c r="S128" s="14">
        <v>3143.16</v>
      </c>
      <c r="T128" s="14">
        <v>4139.37</v>
      </c>
      <c r="U128" s="14">
        <v>2035.15</v>
      </c>
      <c r="V128" s="14">
        <v>3090.42</v>
      </c>
      <c r="W128" s="14">
        <v>2723.19</v>
      </c>
      <c r="X128" s="14">
        <v>2530.7600000000002</v>
      </c>
      <c r="Y128" s="14">
        <v>5314.01</v>
      </c>
      <c r="Z128" s="13">
        <v>2522.61</v>
      </c>
    </row>
    <row r="129" spans="1:26" x14ac:dyDescent="0.2">
      <c r="A129" s="1" t="s">
        <v>505</v>
      </c>
      <c r="B129" s="3" t="s">
        <v>64</v>
      </c>
      <c r="C129" s="2" t="s">
        <v>152</v>
      </c>
      <c r="D129" s="1" t="s">
        <v>261</v>
      </c>
      <c r="E129" s="3" t="s">
        <v>244</v>
      </c>
      <c r="F129" s="1" t="s">
        <v>262</v>
      </c>
      <c r="G129" s="4" t="s">
        <v>225</v>
      </c>
      <c r="H129" s="5"/>
      <c r="I129" s="5" t="s">
        <v>225</v>
      </c>
      <c r="J129" s="4" t="s">
        <v>527</v>
      </c>
      <c r="K129" s="4" t="s">
        <v>33</v>
      </c>
      <c r="L129" s="5" t="s">
        <v>105</v>
      </c>
      <c r="M129" s="5" t="s">
        <v>105</v>
      </c>
      <c r="N129" s="12" t="s">
        <v>572</v>
      </c>
      <c r="O129" s="13">
        <v>486.53</v>
      </c>
      <c r="P129" s="13">
        <v>90.72</v>
      </c>
      <c r="Q129" s="14">
        <v>44.42</v>
      </c>
      <c r="R129" s="14">
        <v>604.14</v>
      </c>
      <c r="S129" s="14">
        <v>302.62</v>
      </c>
      <c r="T129" s="14">
        <v>37.869999999999997</v>
      </c>
      <c r="U129" s="14">
        <v>552.83000000000004</v>
      </c>
      <c r="V129" s="14">
        <v>33.020000000000003</v>
      </c>
      <c r="W129" s="14">
        <v>52.11</v>
      </c>
      <c r="X129" s="14">
        <v>27.48</v>
      </c>
      <c r="Y129" s="14">
        <v>237.8</v>
      </c>
      <c r="Z129" s="13">
        <v>45.49</v>
      </c>
    </row>
    <row r="130" spans="1:26" x14ac:dyDescent="0.2">
      <c r="A130" s="1" t="s">
        <v>506</v>
      </c>
      <c r="B130" s="3" t="s">
        <v>64</v>
      </c>
      <c r="C130" s="2" t="s">
        <v>167</v>
      </c>
      <c r="D130" s="1" t="s">
        <v>371</v>
      </c>
      <c r="E130" s="3" t="s">
        <v>244</v>
      </c>
      <c r="F130" s="1" t="s">
        <v>262</v>
      </c>
      <c r="G130" s="4" t="s">
        <v>225</v>
      </c>
      <c r="H130" s="5"/>
      <c r="I130" s="5" t="s">
        <v>225</v>
      </c>
      <c r="J130" s="4" t="s">
        <v>527</v>
      </c>
      <c r="K130" s="4" t="s">
        <v>33</v>
      </c>
      <c r="L130" s="5" t="s">
        <v>105</v>
      </c>
      <c r="M130" s="5" t="s">
        <v>105</v>
      </c>
      <c r="N130" s="12" t="s">
        <v>571</v>
      </c>
      <c r="O130" s="13">
        <v>228.48</v>
      </c>
      <c r="P130" s="13">
        <v>890.05</v>
      </c>
      <c r="Q130" s="14">
        <v>14.49</v>
      </c>
      <c r="R130" s="14">
        <v>549.25</v>
      </c>
      <c r="S130" s="14">
        <v>104.02</v>
      </c>
      <c r="T130" s="14">
        <v>1262.75</v>
      </c>
      <c r="U130" s="14">
        <v>32.159999999999997</v>
      </c>
      <c r="V130" s="14">
        <v>1436.85</v>
      </c>
      <c r="W130" s="14">
        <v>1461.15</v>
      </c>
      <c r="X130" s="14">
        <v>1291.83</v>
      </c>
      <c r="Y130" s="14">
        <v>746.96</v>
      </c>
      <c r="Z130" s="13">
        <v>60.25</v>
      </c>
    </row>
    <row r="131" spans="1:26" x14ac:dyDescent="0.2">
      <c r="A131" s="1" t="s">
        <v>507</v>
      </c>
      <c r="B131" s="3" t="s">
        <v>64</v>
      </c>
      <c r="C131" s="2" t="s">
        <v>164</v>
      </c>
      <c r="D131" s="1" t="s">
        <v>62</v>
      </c>
      <c r="E131" s="3" t="s">
        <v>244</v>
      </c>
      <c r="F131" s="1" t="s">
        <v>262</v>
      </c>
      <c r="G131" s="4" t="s">
        <v>225</v>
      </c>
      <c r="H131" s="5"/>
      <c r="I131" s="5" t="s">
        <v>225</v>
      </c>
      <c r="J131" s="4" t="s">
        <v>527</v>
      </c>
      <c r="K131" s="4" t="s">
        <v>33</v>
      </c>
      <c r="L131" s="5" t="s">
        <v>105</v>
      </c>
      <c r="M131" s="5" t="s">
        <v>105</v>
      </c>
      <c r="N131" s="12" t="s">
        <v>572</v>
      </c>
      <c r="O131" s="13">
        <v>3179.01</v>
      </c>
      <c r="P131" s="13">
        <v>1376.52</v>
      </c>
      <c r="Q131" s="14">
        <v>18.09</v>
      </c>
      <c r="R131" s="14">
        <v>5070.41</v>
      </c>
      <c r="S131" s="14">
        <v>3856.63</v>
      </c>
      <c r="T131" s="14">
        <v>232.86</v>
      </c>
      <c r="U131" s="14">
        <v>610</v>
      </c>
      <c r="V131" s="14">
        <v>58.8</v>
      </c>
      <c r="W131" s="14">
        <v>325.66000000000003</v>
      </c>
      <c r="X131" s="14">
        <v>3255.5</v>
      </c>
      <c r="Y131" s="14">
        <v>672.13</v>
      </c>
      <c r="Z131" s="13">
        <v>1252.8</v>
      </c>
    </row>
    <row r="132" spans="1:26" x14ac:dyDescent="0.2">
      <c r="A132" s="1" t="s">
        <v>508</v>
      </c>
      <c r="B132" s="3" t="s">
        <v>64</v>
      </c>
      <c r="C132" s="2" t="s">
        <v>161</v>
      </c>
      <c r="D132" s="1" t="s">
        <v>320</v>
      </c>
      <c r="E132" s="3" t="s">
        <v>243</v>
      </c>
      <c r="F132" s="1" t="s">
        <v>577</v>
      </c>
      <c r="G132" s="4"/>
      <c r="H132" s="5" t="s">
        <v>225</v>
      </c>
      <c r="I132" s="5"/>
      <c r="J132" s="4" t="s">
        <v>527</v>
      </c>
      <c r="K132" s="4" t="s">
        <v>33</v>
      </c>
      <c r="L132" s="5" t="s">
        <v>105</v>
      </c>
      <c r="M132" s="5" t="s">
        <v>105</v>
      </c>
      <c r="N132" s="12" t="s">
        <v>571</v>
      </c>
      <c r="O132" s="13">
        <v>298.81</v>
      </c>
      <c r="P132" s="13">
        <v>1202.21</v>
      </c>
      <c r="Q132" s="14">
        <v>39.64</v>
      </c>
      <c r="R132" s="14">
        <v>83.85</v>
      </c>
      <c r="S132" s="14">
        <v>443.12</v>
      </c>
      <c r="T132" s="14">
        <v>511.63</v>
      </c>
      <c r="U132" s="14">
        <v>369.47</v>
      </c>
      <c r="V132" s="14">
        <v>159.69</v>
      </c>
      <c r="W132" s="14">
        <v>199.39</v>
      </c>
      <c r="X132" s="14">
        <v>240.62</v>
      </c>
      <c r="Y132" s="14">
        <v>4279.58</v>
      </c>
      <c r="Z132" s="13">
        <v>89.24</v>
      </c>
    </row>
    <row r="133" spans="1:26" x14ac:dyDescent="0.2">
      <c r="A133" s="1" t="s">
        <v>226</v>
      </c>
      <c r="B133" s="3" t="s">
        <v>64</v>
      </c>
      <c r="C133" s="2" t="s">
        <v>163</v>
      </c>
      <c r="D133" s="1" t="s">
        <v>369</v>
      </c>
      <c r="E133" s="3" t="s">
        <v>241</v>
      </c>
      <c r="F133" s="1" t="s">
        <v>57</v>
      </c>
      <c r="G133" s="4"/>
      <c r="H133" s="5"/>
      <c r="I133" s="5"/>
      <c r="J133" s="4" t="s">
        <v>226</v>
      </c>
      <c r="K133" s="4" t="s">
        <v>36</v>
      </c>
      <c r="L133" s="5" t="s">
        <v>61</v>
      </c>
      <c r="M133" s="5" t="s">
        <v>61</v>
      </c>
      <c r="N133" s="4"/>
    </row>
    <row r="134" spans="1:26" x14ac:dyDescent="0.2">
      <c r="A134" s="1" t="s">
        <v>509</v>
      </c>
      <c r="B134" s="3" t="s">
        <v>64</v>
      </c>
      <c r="C134" s="2" t="s">
        <v>162</v>
      </c>
      <c r="D134" s="1" t="s">
        <v>368</v>
      </c>
      <c r="E134" s="3" t="s">
        <v>243</v>
      </c>
      <c r="F134" s="1" t="s">
        <v>322</v>
      </c>
      <c r="G134" s="4"/>
      <c r="H134" s="5" t="s">
        <v>225</v>
      </c>
      <c r="I134" s="5"/>
      <c r="J134" s="4" t="s">
        <v>527</v>
      </c>
      <c r="K134" s="4" t="s">
        <v>33</v>
      </c>
      <c r="L134" s="5" t="s">
        <v>105</v>
      </c>
      <c r="M134" s="5" t="s">
        <v>105</v>
      </c>
      <c r="N134" s="12" t="s">
        <v>571</v>
      </c>
      <c r="O134" s="13">
        <v>181.29</v>
      </c>
      <c r="P134" s="13">
        <v>4461.0200000000004</v>
      </c>
      <c r="Q134" s="14">
        <v>15.04</v>
      </c>
      <c r="R134" s="14">
        <v>242.96</v>
      </c>
      <c r="S134" s="14">
        <v>286.7</v>
      </c>
      <c r="T134" s="14">
        <v>3343.14</v>
      </c>
      <c r="U134" s="14">
        <v>14.21</v>
      </c>
      <c r="V134" s="14">
        <v>8517.8700000000008</v>
      </c>
      <c r="W134" s="14">
        <v>10853.17</v>
      </c>
      <c r="X134" s="14">
        <v>5327.96</v>
      </c>
      <c r="Y134" s="14">
        <v>1606.38</v>
      </c>
      <c r="Z134" s="13">
        <v>56.59</v>
      </c>
    </row>
    <row r="135" spans="1:26" x14ac:dyDescent="0.2">
      <c r="A135" s="1" t="s">
        <v>547</v>
      </c>
      <c r="B135" s="3" t="s">
        <v>64</v>
      </c>
      <c r="C135" s="2" t="s">
        <v>541</v>
      </c>
      <c r="D135" s="1" t="s">
        <v>540</v>
      </c>
      <c r="E135" s="3" t="s">
        <v>243</v>
      </c>
      <c r="F135" s="1" t="s">
        <v>322</v>
      </c>
      <c r="G135" s="8" t="s">
        <v>225</v>
      </c>
      <c r="H135" s="9" t="s">
        <v>225</v>
      </c>
      <c r="J135" s="8" t="s">
        <v>226</v>
      </c>
      <c r="K135" s="4" t="s">
        <v>33</v>
      </c>
      <c r="L135" s="5" t="s">
        <v>105</v>
      </c>
      <c r="M135" s="5" t="s">
        <v>105</v>
      </c>
      <c r="N135" s="12" t="s">
        <v>572</v>
      </c>
      <c r="O135" s="13">
        <v>3553.49</v>
      </c>
      <c r="P135" s="13">
        <v>904.68</v>
      </c>
      <c r="Q135" s="14">
        <v>20.93</v>
      </c>
      <c r="R135" s="14">
        <v>3745.23</v>
      </c>
      <c r="S135" s="14">
        <v>3655.92</v>
      </c>
      <c r="T135" s="14">
        <v>782.86</v>
      </c>
      <c r="U135" s="14">
        <v>3259.32</v>
      </c>
      <c r="V135" s="14">
        <v>1037.0999999999999</v>
      </c>
      <c r="W135" s="14">
        <v>2316.9299999999998</v>
      </c>
      <c r="X135" s="14">
        <v>876.07</v>
      </c>
      <c r="Y135" s="14">
        <v>257.08999999999997</v>
      </c>
      <c r="Z135" s="13">
        <v>168.63</v>
      </c>
    </row>
    <row r="136" spans="1:26" x14ac:dyDescent="0.2">
      <c r="A136" s="1" t="s">
        <v>510</v>
      </c>
      <c r="B136" s="3" t="s">
        <v>64</v>
      </c>
      <c r="C136" s="2" t="s">
        <v>153</v>
      </c>
      <c r="D136" s="1" t="s">
        <v>349</v>
      </c>
      <c r="E136" s="3" t="s">
        <v>243</v>
      </c>
      <c r="F136" s="1" t="s">
        <v>322</v>
      </c>
      <c r="G136" s="4" t="s">
        <v>225</v>
      </c>
      <c r="H136" s="5" t="s">
        <v>225</v>
      </c>
      <c r="I136" s="5"/>
      <c r="J136" s="4" t="s">
        <v>226</v>
      </c>
      <c r="K136" s="4" t="s">
        <v>33</v>
      </c>
      <c r="L136" s="5" t="s">
        <v>105</v>
      </c>
      <c r="M136" s="5" t="s">
        <v>105</v>
      </c>
      <c r="N136" s="12" t="s">
        <v>572</v>
      </c>
      <c r="O136" s="13">
        <v>6602.59</v>
      </c>
      <c r="P136" s="13">
        <v>423.61</v>
      </c>
      <c r="Q136" s="14">
        <v>1353.01</v>
      </c>
      <c r="R136" s="14">
        <v>6567.18</v>
      </c>
      <c r="S136" s="14">
        <v>7000.07</v>
      </c>
      <c r="T136" s="14">
        <v>4419.63</v>
      </c>
      <c r="U136" s="14">
        <v>6240.53</v>
      </c>
      <c r="V136" s="14">
        <v>4112.1400000000003</v>
      </c>
      <c r="W136" s="14">
        <v>349.2</v>
      </c>
      <c r="X136" s="14">
        <v>433.12</v>
      </c>
      <c r="Y136" s="14">
        <v>326.82</v>
      </c>
      <c r="Z136" s="13">
        <v>585.29</v>
      </c>
    </row>
    <row r="137" spans="1:26" x14ac:dyDescent="0.2">
      <c r="A137" s="1" t="s">
        <v>546</v>
      </c>
      <c r="B137" s="3" t="s">
        <v>64</v>
      </c>
      <c r="C137" s="2" t="s">
        <v>539</v>
      </c>
      <c r="D137" s="1" t="s">
        <v>538</v>
      </c>
      <c r="E137" s="3" t="s">
        <v>243</v>
      </c>
      <c r="F137" s="1" t="s">
        <v>322</v>
      </c>
      <c r="H137" s="9" t="s">
        <v>225</v>
      </c>
      <c r="J137" s="8" t="s">
        <v>226</v>
      </c>
      <c r="K137" s="4" t="s">
        <v>33</v>
      </c>
      <c r="L137" s="5" t="s">
        <v>105</v>
      </c>
      <c r="M137" s="5" t="s">
        <v>105</v>
      </c>
      <c r="N137" s="12" t="s">
        <v>571</v>
      </c>
      <c r="O137" s="13">
        <v>1691.41</v>
      </c>
      <c r="P137" s="13">
        <v>5421.59</v>
      </c>
      <c r="Q137" s="14">
        <v>707.22</v>
      </c>
      <c r="R137" s="14">
        <v>282.52999999999997</v>
      </c>
      <c r="S137" s="14">
        <v>676.73</v>
      </c>
      <c r="T137" s="14">
        <v>16663.96</v>
      </c>
      <c r="U137" s="14">
        <v>4114.96</v>
      </c>
      <c r="V137" s="14">
        <v>7723.3</v>
      </c>
      <c r="W137" s="14">
        <v>9930.09</v>
      </c>
      <c r="X137" s="14">
        <v>6559.02</v>
      </c>
      <c r="Y137" s="14">
        <v>1284.29</v>
      </c>
      <c r="Z137" s="13">
        <v>3912.95</v>
      </c>
    </row>
    <row r="138" spans="1:26" x14ac:dyDescent="0.2">
      <c r="A138" s="1" t="s">
        <v>511</v>
      </c>
      <c r="B138" s="3" t="s">
        <v>64</v>
      </c>
      <c r="C138" s="2" t="s">
        <v>154</v>
      </c>
      <c r="D138" s="1" t="s">
        <v>361</v>
      </c>
      <c r="E138" s="3" t="s">
        <v>244</v>
      </c>
      <c r="F138" s="1" t="s">
        <v>262</v>
      </c>
      <c r="G138" s="4"/>
      <c r="H138" s="5"/>
      <c r="I138" s="5" t="s">
        <v>225</v>
      </c>
      <c r="J138" s="4" t="s">
        <v>226</v>
      </c>
      <c r="K138" s="4" t="s">
        <v>33</v>
      </c>
      <c r="L138" s="5" t="s">
        <v>105</v>
      </c>
      <c r="M138" s="5" t="s">
        <v>38</v>
      </c>
      <c r="N138" s="12" t="s">
        <v>572</v>
      </c>
      <c r="O138" s="13">
        <v>3214.13</v>
      </c>
      <c r="P138" s="13">
        <v>983.67</v>
      </c>
      <c r="Q138" s="14">
        <v>884.97</v>
      </c>
      <c r="R138" s="14">
        <v>5646.51</v>
      </c>
      <c r="S138" s="14">
        <v>1455.41</v>
      </c>
      <c r="T138" s="14">
        <v>418.99</v>
      </c>
      <c r="U138" s="14">
        <v>2540.46</v>
      </c>
      <c r="V138" s="14">
        <v>1404.37</v>
      </c>
      <c r="W138" s="14">
        <v>1614.16</v>
      </c>
      <c r="X138" s="14">
        <v>1120.69</v>
      </c>
      <c r="Y138" s="14">
        <v>959.96</v>
      </c>
      <c r="Z138" s="13">
        <v>239.89</v>
      </c>
    </row>
    <row r="139" spans="1:26" x14ac:dyDescent="0.2">
      <c r="A139" s="1" t="s">
        <v>512</v>
      </c>
      <c r="B139" s="3" t="s">
        <v>64</v>
      </c>
      <c r="C139" s="2" t="s">
        <v>155</v>
      </c>
      <c r="D139" s="1" t="s">
        <v>362</v>
      </c>
      <c r="E139" s="3" t="s">
        <v>243</v>
      </c>
      <c r="F139" s="1" t="s">
        <v>322</v>
      </c>
      <c r="G139" s="4"/>
      <c r="H139" s="5" t="s">
        <v>225</v>
      </c>
      <c r="I139" s="5"/>
      <c r="J139" s="4" t="s">
        <v>527</v>
      </c>
      <c r="K139" s="4" t="s">
        <v>33</v>
      </c>
      <c r="L139" s="5" t="s">
        <v>105</v>
      </c>
      <c r="M139" s="5" t="s">
        <v>105</v>
      </c>
      <c r="N139" s="12" t="s">
        <v>570</v>
      </c>
      <c r="O139" s="13">
        <v>482.4</v>
      </c>
      <c r="P139" s="13">
        <v>254.6</v>
      </c>
      <c r="Q139" s="14">
        <v>1114.68</v>
      </c>
      <c r="R139" s="14">
        <v>357.81</v>
      </c>
      <c r="S139" s="14">
        <v>957.16</v>
      </c>
      <c r="T139" s="14">
        <v>174.57</v>
      </c>
      <c r="U139" s="14">
        <v>132.24</v>
      </c>
      <c r="V139" s="14">
        <v>121.49</v>
      </c>
      <c r="W139" s="14">
        <v>104.25</v>
      </c>
      <c r="X139" s="14">
        <v>61.63</v>
      </c>
      <c r="Y139" s="14">
        <v>46.38</v>
      </c>
      <c r="Z139" s="13">
        <v>806.14</v>
      </c>
    </row>
    <row r="140" spans="1:26" x14ac:dyDescent="0.2">
      <c r="A140" s="1" t="s">
        <v>513</v>
      </c>
      <c r="B140" s="3" t="s">
        <v>64</v>
      </c>
      <c r="C140" s="2" t="s">
        <v>174</v>
      </c>
      <c r="D140" s="1" t="s">
        <v>378</v>
      </c>
      <c r="E140" s="3" t="s">
        <v>242</v>
      </c>
      <c r="F140" s="1" t="s">
        <v>59</v>
      </c>
      <c r="G140" s="4"/>
      <c r="H140" s="5" t="s">
        <v>225</v>
      </c>
      <c r="I140" s="5"/>
      <c r="J140" s="4" t="s">
        <v>527</v>
      </c>
      <c r="K140" s="4" t="s">
        <v>33</v>
      </c>
      <c r="L140" s="5" t="s">
        <v>105</v>
      </c>
      <c r="M140" s="5" t="s">
        <v>105</v>
      </c>
      <c r="N140" s="12" t="s">
        <v>572</v>
      </c>
      <c r="O140" s="13">
        <v>8272.83</v>
      </c>
      <c r="P140" s="13">
        <v>5084.88</v>
      </c>
      <c r="Q140" s="14">
        <v>2622.12</v>
      </c>
      <c r="R140" s="14">
        <v>8060.32</v>
      </c>
      <c r="S140" s="14">
        <v>5487.32</v>
      </c>
      <c r="T140" s="14">
        <v>8176.38</v>
      </c>
      <c r="U140" s="14">
        <v>11270.86</v>
      </c>
      <c r="V140" s="14">
        <v>6527.3</v>
      </c>
      <c r="W140" s="14">
        <v>4135.9399999999996</v>
      </c>
      <c r="X140" s="14">
        <v>6072.87</v>
      </c>
      <c r="Y140" s="14">
        <v>6983.85</v>
      </c>
      <c r="Z140" s="13">
        <v>3146.86</v>
      </c>
    </row>
    <row r="141" spans="1:26" x14ac:dyDescent="0.2">
      <c r="A141" s="1" t="s">
        <v>514</v>
      </c>
      <c r="B141" s="3" t="s">
        <v>64</v>
      </c>
      <c r="C141" s="2" t="s">
        <v>173</v>
      </c>
      <c r="D141" s="1" t="s">
        <v>377</v>
      </c>
      <c r="E141" s="3" t="s">
        <v>242</v>
      </c>
      <c r="F141" s="1" t="s">
        <v>59</v>
      </c>
      <c r="G141" s="4"/>
      <c r="H141" s="5" t="s">
        <v>225</v>
      </c>
      <c r="I141" s="5"/>
      <c r="J141" s="4" t="s">
        <v>527</v>
      </c>
      <c r="K141" s="4" t="s">
        <v>33</v>
      </c>
      <c r="L141" s="5" t="s">
        <v>105</v>
      </c>
      <c r="M141" s="5" t="s">
        <v>105</v>
      </c>
      <c r="N141" s="12" t="s">
        <v>572</v>
      </c>
      <c r="O141" s="13">
        <v>10393.11</v>
      </c>
      <c r="P141" s="13">
        <v>5073.71</v>
      </c>
      <c r="Q141" s="14">
        <v>2464.8200000000002</v>
      </c>
      <c r="R141" s="14">
        <v>9847.39</v>
      </c>
      <c r="S141" s="14">
        <v>6334.43</v>
      </c>
      <c r="T141" s="14">
        <v>8937.23</v>
      </c>
      <c r="U141" s="14">
        <v>14997.51</v>
      </c>
      <c r="V141" s="14">
        <v>6677.33</v>
      </c>
      <c r="W141" s="14">
        <v>4507.33</v>
      </c>
      <c r="X141" s="14">
        <v>6135.45</v>
      </c>
      <c r="Y141" s="14">
        <v>6803.03</v>
      </c>
      <c r="Z141" s="13">
        <v>2849.01</v>
      </c>
    </row>
    <row r="142" spans="1:26" x14ac:dyDescent="0.2">
      <c r="A142" s="1" t="s">
        <v>515</v>
      </c>
      <c r="B142" s="3" t="s">
        <v>64</v>
      </c>
      <c r="C142" s="2" t="s">
        <v>151</v>
      </c>
      <c r="D142" s="1" t="s">
        <v>330</v>
      </c>
      <c r="E142" s="3" t="s">
        <v>242</v>
      </c>
      <c r="F142" s="1" t="s">
        <v>59</v>
      </c>
      <c r="G142" s="4"/>
      <c r="H142" s="5" t="s">
        <v>225</v>
      </c>
      <c r="I142" s="5"/>
      <c r="J142" s="4" t="s">
        <v>527</v>
      </c>
      <c r="K142" s="4" t="s">
        <v>33</v>
      </c>
      <c r="L142" s="5" t="s">
        <v>105</v>
      </c>
      <c r="M142" s="5" t="s">
        <v>105</v>
      </c>
      <c r="N142" s="12" t="s">
        <v>571</v>
      </c>
      <c r="O142" s="13">
        <v>10008.77</v>
      </c>
      <c r="P142" s="13">
        <v>9589.17</v>
      </c>
      <c r="Q142" s="14">
        <v>4119.1000000000004</v>
      </c>
      <c r="R142" s="14">
        <v>11363.85</v>
      </c>
      <c r="S142" s="14">
        <v>7697.18</v>
      </c>
      <c r="T142" s="14">
        <v>11359.44</v>
      </c>
      <c r="U142" s="14">
        <v>10965.27</v>
      </c>
      <c r="V142" s="14">
        <v>11398.36</v>
      </c>
      <c r="W142" s="14">
        <v>8405.82</v>
      </c>
      <c r="X142" s="14">
        <v>11792.46</v>
      </c>
      <c r="Y142" s="14">
        <v>13050.73</v>
      </c>
      <c r="Z142" s="13">
        <v>5107.66</v>
      </c>
    </row>
    <row r="143" spans="1:26" x14ac:dyDescent="0.2">
      <c r="A143" s="1" t="s">
        <v>516</v>
      </c>
      <c r="B143" s="3" t="s">
        <v>64</v>
      </c>
      <c r="C143" s="2" t="s">
        <v>150</v>
      </c>
      <c r="D143" s="1" t="s">
        <v>328</v>
      </c>
      <c r="E143" s="3" t="s">
        <v>244</v>
      </c>
      <c r="F143" s="1" t="s">
        <v>262</v>
      </c>
      <c r="G143" s="4"/>
      <c r="H143" s="5"/>
      <c r="I143" s="5" t="s">
        <v>225</v>
      </c>
      <c r="J143" s="4" t="s">
        <v>527</v>
      </c>
      <c r="K143" s="4" t="s">
        <v>33</v>
      </c>
      <c r="L143" s="5" t="s">
        <v>105</v>
      </c>
      <c r="M143" s="5" t="s">
        <v>53</v>
      </c>
      <c r="N143" s="12" t="s">
        <v>570</v>
      </c>
      <c r="O143" s="13">
        <v>2253.1799999999998</v>
      </c>
      <c r="P143" s="13">
        <v>2923.14</v>
      </c>
      <c r="Q143" s="14">
        <v>2732.6</v>
      </c>
      <c r="R143" s="14">
        <v>3808.18</v>
      </c>
      <c r="S143" s="14">
        <v>1351.53</v>
      </c>
      <c r="T143" s="14">
        <v>1169.3399999999999</v>
      </c>
      <c r="U143" s="14">
        <v>1599.82</v>
      </c>
      <c r="V143" s="14">
        <v>1221.2</v>
      </c>
      <c r="W143" s="14">
        <v>4215.8500000000004</v>
      </c>
      <c r="X143" s="14">
        <v>1730.94</v>
      </c>
      <c r="Y143" s="14">
        <v>2704.3</v>
      </c>
      <c r="Z143" s="13">
        <v>3041.48</v>
      </c>
    </row>
    <row r="144" spans="1:26" x14ac:dyDescent="0.2">
      <c r="A144" s="1" t="s">
        <v>517</v>
      </c>
      <c r="B144" s="3" t="s">
        <v>64</v>
      </c>
      <c r="C144" s="2" t="s">
        <v>149</v>
      </c>
      <c r="D144" s="1" t="s">
        <v>329</v>
      </c>
      <c r="E144" s="3" t="s">
        <v>244</v>
      </c>
      <c r="F144" s="1" t="s">
        <v>262</v>
      </c>
      <c r="G144" s="4"/>
      <c r="H144" s="5"/>
      <c r="I144" s="5" t="s">
        <v>225</v>
      </c>
      <c r="J144" s="4" t="s">
        <v>527</v>
      </c>
      <c r="K144" s="4" t="s">
        <v>33</v>
      </c>
      <c r="L144" s="5" t="s">
        <v>105</v>
      </c>
      <c r="M144" s="5" t="s">
        <v>53</v>
      </c>
      <c r="N144" s="12" t="s">
        <v>571</v>
      </c>
      <c r="O144" s="13">
        <v>187.95</v>
      </c>
      <c r="P144" s="13">
        <v>3292.93</v>
      </c>
      <c r="Q144" s="14">
        <v>17.54</v>
      </c>
      <c r="R144" s="14">
        <v>15.99</v>
      </c>
      <c r="S144" s="14">
        <v>303.29000000000002</v>
      </c>
      <c r="T144" s="14">
        <v>3317.83</v>
      </c>
      <c r="U144" s="14">
        <v>244.57</v>
      </c>
      <c r="V144" s="14">
        <v>5125.24</v>
      </c>
      <c r="W144" s="14">
        <v>4689.63</v>
      </c>
      <c r="X144" s="14">
        <v>5353.1</v>
      </c>
      <c r="Y144" s="14">
        <v>2975.14</v>
      </c>
      <c r="Z144" s="13">
        <v>153.84</v>
      </c>
    </row>
    <row r="145" spans="1:26" x14ac:dyDescent="0.2">
      <c r="A145" s="1" t="s">
        <v>518</v>
      </c>
      <c r="B145" s="3" t="s">
        <v>80</v>
      </c>
      <c r="C145" s="2" t="s">
        <v>187</v>
      </c>
      <c r="D145" s="1" t="s">
        <v>333</v>
      </c>
      <c r="E145" s="3" t="s">
        <v>334</v>
      </c>
      <c r="F145" s="1" t="s">
        <v>331</v>
      </c>
      <c r="G145" s="4"/>
      <c r="H145" s="5"/>
      <c r="I145" s="5"/>
      <c r="J145" s="4" t="s">
        <v>226</v>
      </c>
      <c r="K145" s="4" t="s">
        <v>36</v>
      </c>
      <c r="L145" s="5" t="s">
        <v>35</v>
      </c>
      <c r="M145" s="5" t="s">
        <v>418</v>
      </c>
      <c r="N145" s="12" t="s">
        <v>570</v>
      </c>
      <c r="O145" s="13">
        <v>4686.54</v>
      </c>
      <c r="P145" s="13">
        <v>1504.75</v>
      </c>
      <c r="Q145" s="14">
        <v>7482.33</v>
      </c>
      <c r="R145" s="14">
        <v>7394.12</v>
      </c>
      <c r="S145" s="14">
        <v>4796.5</v>
      </c>
      <c r="T145" s="14">
        <v>2638.31</v>
      </c>
      <c r="U145" s="14">
        <v>1868.99</v>
      </c>
      <c r="V145" s="14">
        <v>1358.17</v>
      </c>
      <c r="W145" s="14">
        <v>506.99</v>
      </c>
      <c r="X145" s="14">
        <v>1254.72</v>
      </c>
      <c r="Y145" s="14">
        <v>1354.41</v>
      </c>
      <c r="Z145" s="13">
        <v>2902.89</v>
      </c>
    </row>
    <row r="146" spans="1:26" x14ac:dyDescent="0.2">
      <c r="A146" s="1" t="s">
        <v>519</v>
      </c>
      <c r="B146" s="3" t="s">
        <v>80</v>
      </c>
      <c r="C146" s="2" t="s">
        <v>186</v>
      </c>
      <c r="D146" s="1" t="s">
        <v>78</v>
      </c>
      <c r="E146" s="3" t="s">
        <v>334</v>
      </c>
      <c r="F146" s="1" t="s">
        <v>331</v>
      </c>
      <c r="G146" s="4"/>
      <c r="H146" s="5"/>
      <c r="I146" s="5"/>
      <c r="J146" s="4" t="s">
        <v>226</v>
      </c>
      <c r="K146" s="4" t="s">
        <v>36</v>
      </c>
      <c r="L146" s="5" t="s">
        <v>79</v>
      </c>
      <c r="M146" s="5" t="s">
        <v>79</v>
      </c>
      <c r="N146" s="12" t="s">
        <v>570</v>
      </c>
      <c r="O146" s="13">
        <v>5669.14</v>
      </c>
      <c r="P146" s="13">
        <v>9305.25</v>
      </c>
      <c r="Q146" s="14">
        <v>7455.38</v>
      </c>
      <c r="R146" s="14">
        <v>5880.87</v>
      </c>
      <c r="S146" s="14">
        <v>6579.75</v>
      </c>
      <c r="T146" s="14">
        <v>7164.57</v>
      </c>
      <c r="U146" s="14">
        <v>4546.8</v>
      </c>
      <c r="V146" s="14">
        <v>7836.96</v>
      </c>
      <c r="W146" s="14">
        <v>8007.16</v>
      </c>
      <c r="X146" s="14">
        <v>8062.57</v>
      </c>
      <c r="Y146" s="14">
        <v>7993.53</v>
      </c>
      <c r="Z146" s="13">
        <v>13157.74</v>
      </c>
    </row>
    <row r="147" spans="1:26" x14ac:dyDescent="0.2">
      <c r="A147" s="1" t="s">
        <v>520</v>
      </c>
      <c r="B147" s="3" t="s">
        <v>80</v>
      </c>
      <c r="C147" s="2" t="s">
        <v>184</v>
      </c>
      <c r="D147" s="1" t="s">
        <v>335</v>
      </c>
      <c r="E147" s="3" t="s">
        <v>334</v>
      </c>
      <c r="F147" s="1" t="s">
        <v>331</v>
      </c>
      <c r="G147" s="4"/>
      <c r="H147" s="5"/>
      <c r="I147" s="5"/>
      <c r="J147" s="4" t="s">
        <v>226</v>
      </c>
      <c r="K147" s="4" t="s">
        <v>36</v>
      </c>
      <c r="L147" s="5" t="s">
        <v>35</v>
      </c>
      <c r="M147" s="5" t="s">
        <v>35</v>
      </c>
      <c r="N147" s="12" t="s">
        <v>572</v>
      </c>
      <c r="O147" s="13">
        <v>2976.05</v>
      </c>
      <c r="P147" s="13">
        <v>1955.36</v>
      </c>
      <c r="Q147" s="14">
        <v>1507.22</v>
      </c>
      <c r="R147" s="14">
        <v>3939.07</v>
      </c>
      <c r="S147" s="14">
        <v>699.01</v>
      </c>
      <c r="T147" s="14">
        <v>2236.35</v>
      </c>
      <c r="U147" s="14">
        <v>4290.0600000000004</v>
      </c>
      <c r="V147" s="14">
        <v>614.97</v>
      </c>
      <c r="W147" s="14">
        <v>2440.27</v>
      </c>
      <c r="X147" s="14">
        <v>818.73</v>
      </c>
      <c r="Y147" s="14">
        <v>1856.68</v>
      </c>
      <c r="Z147" s="13">
        <v>2705.75</v>
      </c>
    </row>
    <row r="148" spans="1:26" x14ac:dyDescent="0.2">
      <c r="A148" s="1" t="s">
        <v>521</v>
      </c>
      <c r="B148" s="3" t="s">
        <v>80</v>
      </c>
      <c r="C148" s="2" t="s">
        <v>185</v>
      </c>
      <c r="D148" s="1" t="s">
        <v>332</v>
      </c>
      <c r="E148" s="3" t="s">
        <v>250</v>
      </c>
      <c r="F148" s="1" t="s">
        <v>77</v>
      </c>
      <c r="G148" s="4"/>
      <c r="H148" s="5"/>
      <c r="I148" s="5"/>
      <c r="J148" s="4" t="s">
        <v>226</v>
      </c>
      <c r="K148" s="4" t="s">
        <v>36</v>
      </c>
      <c r="L148" s="5" t="s">
        <v>35</v>
      </c>
      <c r="M148" s="5" t="s">
        <v>418</v>
      </c>
      <c r="N148" s="12" t="s">
        <v>572</v>
      </c>
      <c r="O148" s="13">
        <v>1311.84</v>
      </c>
      <c r="P148" s="13">
        <v>277.3</v>
      </c>
      <c r="Q148" s="14">
        <v>29.03</v>
      </c>
      <c r="R148" s="14">
        <v>3737.51</v>
      </c>
      <c r="S148" s="14">
        <v>158.11000000000001</v>
      </c>
      <c r="T148" s="14">
        <v>143.36000000000001</v>
      </c>
      <c r="U148" s="14">
        <v>39.9</v>
      </c>
      <c r="V148" s="14">
        <v>28.56</v>
      </c>
      <c r="W148" s="14">
        <v>110.64</v>
      </c>
      <c r="X148" s="14">
        <v>670.04</v>
      </c>
      <c r="Y148" s="14">
        <v>257.39</v>
      </c>
      <c r="Z148" s="13">
        <v>71.13</v>
      </c>
    </row>
    <row r="149" spans="1:26" x14ac:dyDescent="0.2">
      <c r="A149" s="1" t="s">
        <v>522</v>
      </c>
      <c r="B149" s="3" t="s">
        <v>103</v>
      </c>
      <c r="C149" s="2" t="s">
        <v>218</v>
      </c>
      <c r="D149" s="1" t="s">
        <v>388</v>
      </c>
      <c r="E149" s="3" t="s">
        <v>386</v>
      </c>
      <c r="F149" s="1" t="s">
        <v>385</v>
      </c>
      <c r="G149" s="4" t="s">
        <v>225</v>
      </c>
      <c r="H149" s="5"/>
      <c r="I149" s="5"/>
      <c r="J149" s="4" t="s">
        <v>527</v>
      </c>
      <c r="K149" s="4" t="s">
        <v>36</v>
      </c>
      <c r="L149" s="5" t="s">
        <v>61</v>
      </c>
      <c r="M149" s="5" t="s">
        <v>61</v>
      </c>
      <c r="N149" s="12" t="s">
        <v>571</v>
      </c>
      <c r="O149" s="13">
        <v>10405.36</v>
      </c>
      <c r="P149" s="13">
        <v>9694.01</v>
      </c>
      <c r="Q149" s="14">
        <v>5628.21</v>
      </c>
      <c r="R149" s="14">
        <v>12598.57</v>
      </c>
      <c r="S149" s="14">
        <v>7509.16</v>
      </c>
      <c r="T149" s="14">
        <v>13381.59</v>
      </c>
      <c r="U149" s="14">
        <v>11108.36</v>
      </c>
      <c r="V149" s="14">
        <v>13922.04</v>
      </c>
      <c r="W149" s="14">
        <v>9782.2999999999993</v>
      </c>
      <c r="X149" s="14">
        <v>11775.28</v>
      </c>
      <c r="Y149" s="14">
        <v>11037.6</v>
      </c>
      <c r="Z149" s="13">
        <v>6180.88</v>
      </c>
    </row>
    <row r="150" spans="1:26" x14ac:dyDescent="0.2">
      <c r="D150" s="1"/>
    </row>
    <row r="151" spans="1:26" x14ac:dyDescent="0.2">
      <c r="D151" s="1" t="s">
        <v>594</v>
      </c>
      <c r="E151" s="3" t="s">
        <v>593</v>
      </c>
      <c r="G151" s="29" t="s">
        <v>584</v>
      </c>
      <c r="J151" s="30"/>
      <c r="K151" s="29" t="s">
        <v>586</v>
      </c>
    </row>
    <row r="152" spans="1:26" x14ac:dyDescent="0.2">
      <c r="E152" s="3" t="s">
        <v>578</v>
      </c>
      <c r="F152" s="6" t="s">
        <v>579</v>
      </c>
    </row>
    <row r="153" spans="1:26" x14ac:dyDescent="0.2">
      <c r="E153" s="3" t="s">
        <v>580</v>
      </c>
      <c r="F153" s="6" t="s">
        <v>581</v>
      </c>
    </row>
    <row r="154" spans="1:26" x14ac:dyDescent="0.2">
      <c r="E154" s="3" t="s">
        <v>241</v>
      </c>
      <c r="F154" s="6" t="s">
        <v>582</v>
      </c>
    </row>
    <row r="155" spans="1:26" x14ac:dyDescent="0.2">
      <c r="E155" s="3" t="s">
        <v>589</v>
      </c>
      <c r="F155" s="6" t="s">
        <v>590</v>
      </c>
    </row>
    <row r="162" spans="4:4" x14ac:dyDescent="0.2">
      <c r="D162" s="1"/>
    </row>
    <row r="163" spans="4:4" x14ac:dyDescent="0.2">
      <c r="D163" s="1"/>
    </row>
    <row r="165" spans="4:4" x14ac:dyDescent="0.2">
      <c r="D165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87" spans="4:4" x14ac:dyDescent="0.2">
      <c r="D187" s="1"/>
    </row>
    <row r="191" spans="4:4" x14ac:dyDescent="0.2">
      <c r="D191" s="1"/>
    </row>
    <row r="218" spans="4:4" x14ac:dyDescent="0.2">
      <c r="D218" s="1"/>
    </row>
    <row r="221" spans="4:4" x14ac:dyDescent="0.2">
      <c r="D221" s="1"/>
    </row>
    <row r="225" spans="4:4" x14ac:dyDescent="0.2">
      <c r="D225" s="1"/>
    </row>
    <row r="226" spans="4:4" x14ac:dyDescent="0.2">
      <c r="D226" s="1"/>
    </row>
    <row r="242" spans="4:4" x14ac:dyDescent="0.2">
      <c r="D242" s="1"/>
    </row>
    <row r="245" spans="4:4" x14ac:dyDescent="0.2">
      <c r="D245" s="1"/>
    </row>
    <row r="248" spans="4:4" x14ac:dyDescent="0.2">
      <c r="D248" s="1"/>
    </row>
    <row r="249" spans="4:4" x14ac:dyDescent="0.2">
      <c r="D249" s="1"/>
    </row>
    <row r="255" spans="4:4" x14ac:dyDescent="0.2">
      <c r="D255" s="1"/>
    </row>
    <row r="256" spans="4:4" x14ac:dyDescent="0.2">
      <c r="D256" s="1"/>
    </row>
    <row r="261" spans="4:4" x14ac:dyDescent="0.2">
      <c r="D261" s="1"/>
    </row>
    <row r="263" spans="4:4" x14ac:dyDescent="0.2">
      <c r="D263" s="1"/>
    </row>
  </sheetData>
  <autoFilter ref="A8:Z149">
    <sortState ref="A6:Z144">
      <sortCondition ref="B2:B143"/>
    </sortState>
  </autoFilter>
  <mergeCells count="20">
    <mergeCell ref="N7:N8"/>
    <mergeCell ref="O7:O8"/>
    <mergeCell ref="Z7:Z8"/>
    <mergeCell ref="Y7:Y8"/>
    <mergeCell ref="X7:X8"/>
    <mergeCell ref="W7:W8"/>
    <mergeCell ref="V7:V8"/>
    <mergeCell ref="U7:U8"/>
    <mergeCell ref="T7:T8"/>
    <mergeCell ref="S7:S8"/>
    <mergeCell ref="R7:R8"/>
    <mergeCell ref="Q7:Q8"/>
    <mergeCell ref="P7:P8"/>
    <mergeCell ref="K7:M7"/>
    <mergeCell ref="G7:I7"/>
    <mergeCell ref="A7:A8"/>
    <mergeCell ref="B7:B8"/>
    <mergeCell ref="C7:C8"/>
    <mergeCell ref="D7:D8"/>
    <mergeCell ref="E7:F7"/>
  </mergeCells>
  <conditionalFormatting sqref="O9:Z149">
    <cfRule type="colorScale" priority="8">
      <colorScale>
        <cfvo type="num" val="0"/>
        <cfvo type="num" val="500"/>
        <cfvo type="num" val="1000"/>
        <color rgb="FF5A8AC6"/>
        <color rgb="FFFCFCFF"/>
        <color rgb="FFF8696B"/>
      </colorScale>
    </cfRule>
  </conditionalFormatting>
  <conditionalFormatting sqref="O90:Z90">
    <cfRule type="colorScale" priority="6">
      <colorScale>
        <cfvo type="num" val="0"/>
        <cfvo type="num" val="500"/>
        <cfvo type="num" val="1000"/>
        <color rgb="FF5A8AC6"/>
        <color rgb="FFFCFCFF"/>
        <color rgb="FFF8696B"/>
      </colorScale>
    </cfRule>
  </conditionalFormatting>
  <conditionalFormatting sqref="O111:Z111">
    <cfRule type="colorScale" priority="3">
      <colorScale>
        <cfvo type="num" val="0"/>
        <cfvo type="num" val="500"/>
        <cfvo type="num" val="1000"/>
        <color rgb="FF5A8AC6"/>
        <color rgb="FFFCFCFF"/>
        <color rgb="FFF8696B"/>
      </colorScale>
    </cfRule>
  </conditionalFormatting>
  <conditionalFormatting sqref="C150:C1048576 C9:C146 C7">
    <cfRule type="duplicateValues" dxfId="2" priority="480"/>
  </conditionalFormatting>
  <conditionalFormatting sqref="C9:C1048576 C7">
    <cfRule type="duplicateValues" dxfId="1" priority="483"/>
    <cfRule type="duplicateValues" dxfId="0" priority="484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S2:Z21"/>
  <sheetViews>
    <sheetView topLeftCell="G1" zoomScaleNormal="100" workbookViewId="0">
      <selection activeCell="V29" sqref="V29"/>
    </sheetView>
  </sheetViews>
  <sheetFormatPr defaultRowHeight="15" x14ac:dyDescent="0.25"/>
  <cols>
    <col min="1" max="16384" width="9.140625" style="28"/>
  </cols>
  <sheetData>
    <row r="2" spans="19:26" ht="15.75" x14ac:dyDescent="0.25">
      <c r="S2" s="27"/>
    </row>
    <row r="3" spans="19:26" x14ac:dyDescent="0.25">
      <c r="S3" s="71" t="s">
        <v>600</v>
      </c>
      <c r="T3" s="71"/>
      <c r="U3" s="71"/>
      <c r="V3" s="71"/>
      <c r="W3" s="71"/>
      <c r="X3" s="71"/>
      <c r="Y3" s="71"/>
      <c r="Z3" s="71"/>
    </row>
    <row r="4" spans="19:26" x14ac:dyDescent="0.25">
      <c r="S4" s="71"/>
      <c r="T4" s="71"/>
      <c r="U4" s="71"/>
      <c r="V4" s="71"/>
      <c r="W4" s="71"/>
      <c r="X4" s="71"/>
      <c r="Y4" s="71"/>
      <c r="Z4" s="71"/>
    </row>
    <row r="5" spans="19:26" x14ac:dyDescent="0.25">
      <c r="S5" s="71"/>
      <c r="T5" s="71"/>
      <c r="U5" s="71"/>
      <c r="V5" s="71"/>
      <c r="W5" s="71"/>
      <c r="X5" s="71"/>
      <c r="Y5" s="71"/>
      <c r="Z5" s="71"/>
    </row>
    <row r="6" spans="19:26" x14ac:dyDescent="0.25">
      <c r="S6" s="71"/>
      <c r="T6" s="71"/>
      <c r="U6" s="71"/>
      <c r="V6" s="71"/>
      <c r="W6" s="71"/>
      <c r="X6" s="71"/>
      <c r="Y6" s="71"/>
      <c r="Z6" s="71"/>
    </row>
    <row r="7" spans="19:26" x14ac:dyDescent="0.25">
      <c r="S7" s="71"/>
      <c r="T7" s="71"/>
      <c r="U7" s="71"/>
      <c r="V7" s="71"/>
      <c r="W7" s="71"/>
      <c r="X7" s="71"/>
      <c r="Y7" s="71"/>
      <c r="Z7" s="71"/>
    </row>
    <row r="8" spans="19:26" x14ac:dyDescent="0.25">
      <c r="S8" s="71"/>
      <c r="T8" s="71"/>
      <c r="U8" s="71"/>
      <c r="V8" s="71"/>
      <c r="W8" s="71"/>
      <c r="X8" s="71"/>
      <c r="Y8" s="71"/>
      <c r="Z8" s="71"/>
    </row>
    <row r="9" spans="19:26" x14ac:dyDescent="0.25">
      <c r="S9" s="71"/>
      <c r="T9" s="71"/>
      <c r="U9" s="71"/>
      <c r="V9" s="71"/>
      <c r="W9" s="71"/>
      <c r="X9" s="71"/>
      <c r="Y9" s="71"/>
      <c r="Z9" s="71"/>
    </row>
    <row r="10" spans="19:26" x14ac:dyDescent="0.25">
      <c r="S10" s="71"/>
      <c r="T10" s="71"/>
      <c r="U10" s="71"/>
      <c r="V10" s="71"/>
      <c r="W10" s="71"/>
      <c r="X10" s="71"/>
      <c r="Y10" s="71"/>
      <c r="Z10" s="71"/>
    </row>
    <row r="11" spans="19:26" x14ac:dyDescent="0.25">
      <c r="S11" s="71"/>
      <c r="T11" s="71"/>
      <c r="U11" s="71"/>
      <c r="V11" s="71"/>
      <c r="W11" s="71"/>
      <c r="X11" s="71"/>
      <c r="Y11" s="71"/>
      <c r="Z11" s="71"/>
    </row>
    <row r="12" spans="19:26" x14ac:dyDescent="0.25">
      <c r="S12" s="71"/>
      <c r="T12" s="71"/>
      <c r="U12" s="71"/>
      <c r="V12" s="71"/>
      <c r="W12" s="71"/>
      <c r="X12" s="71"/>
      <c r="Y12" s="71"/>
      <c r="Z12" s="71"/>
    </row>
    <row r="13" spans="19:26" x14ac:dyDescent="0.25">
      <c r="S13" s="71"/>
      <c r="T13" s="71"/>
      <c r="U13" s="71"/>
      <c r="V13" s="71"/>
      <c r="W13" s="71"/>
      <c r="X13" s="71"/>
      <c r="Y13" s="71"/>
      <c r="Z13" s="71"/>
    </row>
    <row r="14" spans="19:26" x14ac:dyDescent="0.25">
      <c r="S14" s="71"/>
      <c r="T14" s="71"/>
      <c r="U14" s="71"/>
      <c r="V14" s="71"/>
      <c r="W14" s="71"/>
      <c r="X14" s="71"/>
      <c r="Y14" s="71"/>
      <c r="Z14" s="71"/>
    </row>
    <row r="15" spans="19:26" x14ac:dyDescent="0.25">
      <c r="S15" s="71"/>
      <c r="T15" s="71"/>
      <c r="U15" s="71"/>
      <c r="V15" s="71"/>
      <c r="W15" s="71"/>
      <c r="X15" s="71"/>
      <c r="Y15" s="71"/>
      <c r="Z15" s="71"/>
    </row>
    <row r="16" spans="19:26" x14ac:dyDescent="0.25">
      <c r="S16" s="71"/>
      <c r="T16" s="71"/>
      <c r="U16" s="71"/>
      <c r="V16" s="71"/>
      <c r="W16" s="71"/>
      <c r="X16" s="71"/>
      <c r="Y16" s="71"/>
      <c r="Z16" s="71"/>
    </row>
    <row r="17" spans="19:26" x14ac:dyDescent="0.25">
      <c r="S17" s="71"/>
      <c r="T17" s="71"/>
      <c r="U17" s="71"/>
      <c r="V17" s="71"/>
      <c r="W17" s="71"/>
      <c r="X17" s="71"/>
      <c r="Y17" s="71"/>
      <c r="Z17" s="71"/>
    </row>
    <row r="18" spans="19:26" x14ac:dyDescent="0.25">
      <c r="S18" s="71"/>
      <c r="T18" s="71"/>
      <c r="U18" s="71"/>
      <c r="V18" s="71"/>
      <c r="W18" s="71"/>
      <c r="X18" s="71"/>
      <c r="Y18" s="71"/>
      <c r="Z18" s="71"/>
    </row>
    <row r="19" spans="19:26" x14ac:dyDescent="0.25">
      <c r="S19" s="71"/>
      <c r="T19" s="71"/>
      <c r="U19" s="71"/>
      <c r="V19" s="71"/>
      <c r="W19" s="71"/>
      <c r="X19" s="71"/>
      <c r="Y19" s="71"/>
      <c r="Z19" s="71"/>
    </row>
    <row r="20" spans="19:26" x14ac:dyDescent="0.25">
      <c r="S20" s="71"/>
      <c r="T20" s="71"/>
      <c r="U20" s="71"/>
      <c r="V20" s="71"/>
      <c r="W20" s="71"/>
      <c r="X20" s="71"/>
      <c r="Y20" s="71"/>
      <c r="Z20" s="71"/>
    </row>
    <row r="21" spans="19:26" x14ac:dyDescent="0.25">
      <c r="S21" s="71"/>
      <c r="T21" s="71"/>
      <c r="U21" s="71"/>
      <c r="V21" s="71"/>
      <c r="W21" s="71"/>
      <c r="X21" s="71"/>
      <c r="Y21" s="71"/>
      <c r="Z21" s="71"/>
    </row>
  </sheetData>
  <mergeCells count="1">
    <mergeCell ref="S3:Z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2:S21"/>
  <sheetViews>
    <sheetView zoomScaleNormal="100" workbookViewId="0">
      <selection activeCell="L3" sqref="L3:S21"/>
    </sheetView>
  </sheetViews>
  <sheetFormatPr defaultRowHeight="15" x14ac:dyDescent="0.25"/>
  <cols>
    <col min="1" max="16384" width="9.140625" style="28"/>
  </cols>
  <sheetData>
    <row r="2" spans="12:19" ht="15.75" x14ac:dyDescent="0.25">
      <c r="L2" s="27"/>
    </row>
    <row r="3" spans="12:19" x14ac:dyDescent="0.25">
      <c r="L3" s="71" t="s">
        <v>601</v>
      </c>
      <c r="M3" s="71"/>
      <c r="N3" s="71"/>
      <c r="O3" s="71"/>
      <c r="P3" s="71"/>
      <c r="Q3" s="71"/>
      <c r="R3" s="71"/>
      <c r="S3" s="71"/>
    </row>
    <row r="4" spans="12:19" x14ac:dyDescent="0.25">
      <c r="L4" s="71"/>
      <c r="M4" s="71"/>
      <c r="N4" s="71"/>
      <c r="O4" s="71"/>
      <c r="P4" s="71"/>
      <c r="Q4" s="71"/>
      <c r="R4" s="71"/>
      <c r="S4" s="71"/>
    </row>
    <row r="5" spans="12:19" x14ac:dyDescent="0.25">
      <c r="L5" s="71"/>
      <c r="M5" s="71"/>
      <c r="N5" s="71"/>
      <c r="O5" s="71"/>
      <c r="P5" s="71"/>
      <c r="Q5" s="71"/>
      <c r="R5" s="71"/>
      <c r="S5" s="71"/>
    </row>
    <row r="6" spans="12:19" x14ac:dyDescent="0.25">
      <c r="L6" s="71"/>
      <c r="M6" s="71"/>
      <c r="N6" s="71"/>
      <c r="O6" s="71"/>
      <c r="P6" s="71"/>
      <c r="Q6" s="71"/>
      <c r="R6" s="71"/>
      <c r="S6" s="71"/>
    </row>
    <row r="7" spans="12:19" x14ac:dyDescent="0.25">
      <c r="L7" s="71"/>
      <c r="M7" s="71"/>
      <c r="N7" s="71"/>
      <c r="O7" s="71"/>
      <c r="P7" s="71"/>
      <c r="Q7" s="71"/>
      <c r="R7" s="71"/>
      <c r="S7" s="71"/>
    </row>
    <row r="8" spans="12:19" x14ac:dyDescent="0.25">
      <c r="L8" s="71"/>
      <c r="M8" s="71"/>
      <c r="N8" s="71"/>
      <c r="O8" s="71"/>
      <c r="P8" s="71"/>
      <c r="Q8" s="71"/>
      <c r="R8" s="71"/>
      <c r="S8" s="71"/>
    </row>
    <row r="9" spans="12:19" x14ac:dyDescent="0.25">
      <c r="L9" s="71"/>
      <c r="M9" s="71"/>
      <c r="N9" s="71"/>
      <c r="O9" s="71"/>
      <c r="P9" s="71"/>
      <c r="Q9" s="71"/>
      <c r="R9" s="71"/>
      <c r="S9" s="71"/>
    </row>
    <row r="10" spans="12:19" x14ac:dyDescent="0.25">
      <c r="L10" s="71"/>
      <c r="M10" s="71"/>
      <c r="N10" s="71"/>
      <c r="O10" s="71"/>
      <c r="P10" s="71"/>
      <c r="Q10" s="71"/>
      <c r="R10" s="71"/>
      <c r="S10" s="71"/>
    </row>
    <row r="11" spans="12:19" x14ac:dyDescent="0.25">
      <c r="L11" s="71"/>
      <c r="M11" s="71"/>
      <c r="N11" s="71"/>
      <c r="O11" s="71"/>
      <c r="P11" s="71"/>
      <c r="Q11" s="71"/>
      <c r="R11" s="71"/>
      <c r="S11" s="71"/>
    </row>
    <row r="12" spans="12:19" x14ac:dyDescent="0.25">
      <c r="L12" s="71"/>
      <c r="M12" s="71"/>
      <c r="N12" s="71"/>
      <c r="O12" s="71"/>
      <c r="P12" s="71"/>
      <c r="Q12" s="71"/>
      <c r="R12" s="71"/>
      <c r="S12" s="71"/>
    </row>
    <row r="13" spans="12:19" x14ac:dyDescent="0.25">
      <c r="L13" s="71"/>
      <c r="M13" s="71"/>
      <c r="N13" s="71"/>
      <c r="O13" s="71"/>
      <c r="P13" s="71"/>
      <c r="Q13" s="71"/>
      <c r="R13" s="71"/>
      <c r="S13" s="71"/>
    </row>
    <row r="14" spans="12:19" x14ac:dyDescent="0.25">
      <c r="L14" s="71"/>
      <c r="M14" s="71"/>
      <c r="N14" s="71"/>
      <c r="O14" s="71"/>
      <c r="P14" s="71"/>
      <c r="Q14" s="71"/>
      <c r="R14" s="71"/>
      <c r="S14" s="71"/>
    </row>
    <row r="15" spans="12:19" x14ac:dyDescent="0.25">
      <c r="L15" s="71"/>
      <c r="M15" s="71"/>
      <c r="N15" s="71"/>
      <c r="O15" s="71"/>
      <c r="P15" s="71"/>
      <c r="Q15" s="71"/>
      <c r="R15" s="71"/>
      <c r="S15" s="71"/>
    </row>
    <row r="16" spans="12:19" x14ac:dyDescent="0.25">
      <c r="L16" s="71"/>
      <c r="M16" s="71"/>
      <c r="N16" s="71"/>
      <c r="O16" s="71"/>
      <c r="P16" s="71"/>
      <c r="Q16" s="71"/>
      <c r="R16" s="71"/>
      <c r="S16" s="71"/>
    </row>
    <row r="17" spans="12:19" x14ac:dyDescent="0.25">
      <c r="L17" s="71"/>
      <c r="M17" s="71"/>
      <c r="N17" s="71"/>
      <c r="O17" s="71"/>
      <c r="P17" s="71"/>
      <c r="Q17" s="71"/>
      <c r="R17" s="71"/>
      <c r="S17" s="71"/>
    </row>
    <row r="18" spans="12:19" x14ac:dyDescent="0.25">
      <c r="L18" s="71"/>
      <c r="M18" s="71"/>
      <c r="N18" s="71"/>
      <c r="O18" s="71"/>
      <c r="P18" s="71"/>
      <c r="Q18" s="71"/>
      <c r="R18" s="71"/>
      <c r="S18" s="71"/>
    </row>
    <row r="19" spans="12:19" x14ac:dyDescent="0.25">
      <c r="L19" s="71"/>
      <c r="M19" s="71"/>
      <c r="N19" s="71"/>
      <c r="O19" s="71"/>
      <c r="P19" s="71"/>
      <c r="Q19" s="71"/>
      <c r="R19" s="71"/>
      <c r="S19" s="71"/>
    </row>
    <row r="20" spans="12:19" x14ac:dyDescent="0.25">
      <c r="L20" s="71"/>
      <c r="M20" s="71"/>
      <c r="N20" s="71"/>
      <c r="O20" s="71"/>
      <c r="P20" s="71"/>
      <c r="Q20" s="71"/>
      <c r="R20" s="71"/>
      <c r="S20" s="71"/>
    </row>
    <row r="21" spans="12:19" x14ac:dyDescent="0.25">
      <c r="L21" s="71"/>
      <c r="M21" s="71"/>
      <c r="N21" s="71"/>
      <c r="O21" s="71"/>
      <c r="P21" s="71"/>
      <c r="Q21" s="71"/>
      <c r="R21" s="71"/>
      <c r="S21" s="71"/>
    </row>
  </sheetData>
  <mergeCells count="1">
    <mergeCell ref="L3:S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S2:Z21"/>
  <sheetViews>
    <sheetView topLeftCell="G1" zoomScaleNormal="100" workbookViewId="0">
      <selection activeCell="S3" sqref="S3:Z21"/>
    </sheetView>
  </sheetViews>
  <sheetFormatPr defaultRowHeight="15" x14ac:dyDescent="0.25"/>
  <cols>
    <col min="1" max="16384" width="9.140625" style="28"/>
  </cols>
  <sheetData>
    <row r="2" spans="19:26" ht="15.75" x14ac:dyDescent="0.25">
      <c r="S2" s="27"/>
    </row>
    <row r="3" spans="19:26" x14ac:dyDescent="0.25">
      <c r="S3" s="71" t="s">
        <v>602</v>
      </c>
      <c r="T3" s="71"/>
      <c r="U3" s="71"/>
      <c r="V3" s="71"/>
      <c r="W3" s="71"/>
      <c r="X3" s="71"/>
      <c r="Y3" s="71"/>
      <c r="Z3" s="71"/>
    </row>
    <row r="4" spans="19:26" x14ac:dyDescent="0.25">
      <c r="S4" s="71"/>
      <c r="T4" s="71"/>
      <c r="U4" s="71"/>
      <c r="V4" s="71"/>
      <c r="W4" s="71"/>
      <c r="X4" s="71"/>
      <c r="Y4" s="71"/>
      <c r="Z4" s="71"/>
    </row>
    <row r="5" spans="19:26" x14ac:dyDescent="0.25">
      <c r="S5" s="71"/>
      <c r="T5" s="71"/>
      <c r="U5" s="71"/>
      <c r="V5" s="71"/>
      <c r="W5" s="71"/>
      <c r="X5" s="71"/>
      <c r="Y5" s="71"/>
      <c r="Z5" s="71"/>
    </row>
    <row r="6" spans="19:26" x14ac:dyDescent="0.25">
      <c r="S6" s="71"/>
      <c r="T6" s="71"/>
      <c r="U6" s="71"/>
      <c r="V6" s="71"/>
      <c r="W6" s="71"/>
      <c r="X6" s="71"/>
      <c r="Y6" s="71"/>
      <c r="Z6" s="71"/>
    </row>
    <row r="7" spans="19:26" x14ac:dyDescent="0.25">
      <c r="S7" s="71"/>
      <c r="T7" s="71"/>
      <c r="U7" s="71"/>
      <c r="V7" s="71"/>
      <c r="W7" s="71"/>
      <c r="X7" s="71"/>
      <c r="Y7" s="71"/>
      <c r="Z7" s="71"/>
    </row>
    <row r="8" spans="19:26" x14ac:dyDescent="0.25">
      <c r="S8" s="71"/>
      <c r="T8" s="71"/>
      <c r="U8" s="71"/>
      <c r="V8" s="71"/>
      <c r="W8" s="71"/>
      <c r="X8" s="71"/>
      <c r="Y8" s="71"/>
      <c r="Z8" s="71"/>
    </row>
    <row r="9" spans="19:26" x14ac:dyDescent="0.25">
      <c r="S9" s="71"/>
      <c r="T9" s="71"/>
      <c r="U9" s="71"/>
      <c r="V9" s="71"/>
      <c r="W9" s="71"/>
      <c r="X9" s="71"/>
      <c r="Y9" s="71"/>
      <c r="Z9" s="71"/>
    </row>
    <row r="10" spans="19:26" x14ac:dyDescent="0.25">
      <c r="S10" s="71"/>
      <c r="T10" s="71"/>
      <c r="U10" s="71"/>
      <c r="V10" s="71"/>
      <c r="W10" s="71"/>
      <c r="X10" s="71"/>
      <c r="Y10" s="71"/>
      <c r="Z10" s="71"/>
    </row>
    <row r="11" spans="19:26" x14ac:dyDescent="0.25">
      <c r="S11" s="71"/>
      <c r="T11" s="71"/>
      <c r="U11" s="71"/>
      <c r="V11" s="71"/>
      <c r="W11" s="71"/>
      <c r="X11" s="71"/>
      <c r="Y11" s="71"/>
      <c r="Z11" s="71"/>
    </row>
    <row r="12" spans="19:26" x14ac:dyDescent="0.25">
      <c r="S12" s="71"/>
      <c r="T12" s="71"/>
      <c r="U12" s="71"/>
      <c r="V12" s="71"/>
      <c r="W12" s="71"/>
      <c r="X12" s="71"/>
      <c r="Y12" s="71"/>
      <c r="Z12" s="71"/>
    </row>
    <row r="13" spans="19:26" x14ac:dyDescent="0.25">
      <c r="S13" s="71"/>
      <c r="T13" s="71"/>
      <c r="U13" s="71"/>
      <c r="V13" s="71"/>
      <c r="W13" s="71"/>
      <c r="X13" s="71"/>
      <c r="Y13" s="71"/>
      <c r="Z13" s="71"/>
    </row>
    <row r="14" spans="19:26" x14ac:dyDescent="0.25">
      <c r="S14" s="71"/>
      <c r="T14" s="71"/>
      <c r="U14" s="71"/>
      <c r="V14" s="71"/>
      <c r="W14" s="71"/>
      <c r="X14" s="71"/>
      <c r="Y14" s="71"/>
      <c r="Z14" s="71"/>
    </row>
    <row r="15" spans="19:26" x14ac:dyDescent="0.25">
      <c r="S15" s="71"/>
      <c r="T15" s="71"/>
      <c r="U15" s="71"/>
      <c r="V15" s="71"/>
      <c r="W15" s="71"/>
      <c r="X15" s="71"/>
      <c r="Y15" s="71"/>
      <c r="Z15" s="71"/>
    </row>
    <row r="16" spans="19:26" x14ac:dyDescent="0.25">
      <c r="S16" s="71"/>
      <c r="T16" s="71"/>
      <c r="U16" s="71"/>
      <c r="V16" s="71"/>
      <c r="W16" s="71"/>
      <c r="X16" s="71"/>
      <c r="Y16" s="71"/>
      <c r="Z16" s="71"/>
    </row>
    <row r="17" spans="19:26" x14ac:dyDescent="0.25">
      <c r="S17" s="71"/>
      <c r="T17" s="71"/>
      <c r="U17" s="71"/>
      <c r="V17" s="71"/>
      <c r="W17" s="71"/>
      <c r="X17" s="71"/>
      <c r="Y17" s="71"/>
      <c r="Z17" s="71"/>
    </row>
    <row r="18" spans="19:26" x14ac:dyDescent="0.25">
      <c r="S18" s="71"/>
      <c r="T18" s="71"/>
      <c r="U18" s="71"/>
      <c r="V18" s="71"/>
      <c r="W18" s="71"/>
      <c r="X18" s="71"/>
      <c r="Y18" s="71"/>
      <c r="Z18" s="71"/>
    </row>
    <row r="19" spans="19:26" x14ac:dyDescent="0.25">
      <c r="S19" s="71"/>
      <c r="T19" s="71"/>
      <c r="U19" s="71"/>
      <c r="V19" s="71"/>
      <c r="W19" s="71"/>
      <c r="X19" s="71"/>
      <c r="Y19" s="71"/>
      <c r="Z19" s="71"/>
    </row>
    <row r="20" spans="19:26" x14ac:dyDescent="0.25">
      <c r="S20" s="71"/>
      <c r="T20" s="71"/>
      <c r="U20" s="71"/>
      <c r="V20" s="71"/>
      <c r="W20" s="71"/>
      <c r="X20" s="71"/>
      <c r="Y20" s="71"/>
      <c r="Z20" s="71"/>
    </row>
    <row r="21" spans="19:26" x14ac:dyDescent="0.25">
      <c r="S21" s="71"/>
      <c r="T21" s="71"/>
      <c r="U21" s="71"/>
      <c r="V21" s="71"/>
      <c r="W21" s="71"/>
      <c r="X21" s="71"/>
      <c r="Y21" s="71"/>
      <c r="Z21" s="71"/>
    </row>
  </sheetData>
  <mergeCells count="1">
    <mergeCell ref="S3:Z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2:X21"/>
  <sheetViews>
    <sheetView topLeftCell="E1" zoomScaleNormal="100" workbookViewId="0">
      <selection activeCell="Q3" sqref="Q3:X21"/>
    </sheetView>
  </sheetViews>
  <sheetFormatPr defaultRowHeight="15" x14ac:dyDescent="0.25"/>
  <cols>
    <col min="1" max="16384" width="9.140625" style="28"/>
  </cols>
  <sheetData>
    <row r="2" spans="17:24" ht="15.75" x14ac:dyDescent="0.25">
      <c r="Q2" s="27"/>
    </row>
    <row r="3" spans="17:24" x14ac:dyDescent="0.25">
      <c r="Q3" s="71" t="s">
        <v>603</v>
      </c>
      <c r="R3" s="71"/>
      <c r="S3" s="71"/>
      <c r="T3" s="71"/>
      <c r="U3" s="71"/>
      <c r="V3" s="71"/>
      <c r="W3" s="71"/>
      <c r="X3" s="71"/>
    </row>
    <row r="4" spans="17:24" x14ac:dyDescent="0.25">
      <c r="Q4" s="71"/>
      <c r="R4" s="71"/>
      <c r="S4" s="71"/>
      <c r="T4" s="71"/>
      <c r="U4" s="71"/>
      <c r="V4" s="71"/>
      <c r="W4" s="71"/>
      <c r="X4" s="71"/>
    </row>
    <row r="5" spans="17:24" x14ac:dyDescent="0.25">
      <c r="Q5" s="71"/>
      <c r="R5" s="71"/>
      <c r="S5" s="71"/>
      <c r="T5" s="71"/>
      <c r="U5" s="71"/>
      <c r="V5" s="71"/>
      <c r="W5" s="71"/>
      <c r="X5" s="71"/>
    </row>
    <row r="6" spans="17:24" x14ac:dyDescent="0.25">
      <c r="Q6" s="71"/>
      <c r="R6" s="71"/>
      <c r="S6" s="71"/>
      <c r="T6" s="71"/>
      <c r="U6" s="71"/>
      <c r="V6" s="71"/>
      <c r="W6" s="71"/>
      <c r="X6" s="71"/>
    </row>
    <row r="7" spans="17:24" x14ac:dyDescent="0.25">
      <c r="Q7" s="71"/>
      <c r="R7" s="71"/>
      <c r="S7" s="71"/>
      <c r="T7" s="71"/>
      <c r="U7" s="71"/>
      <c r="V7" s="71"/>
      <c r="W7" s="71"/>
      <c r="X7" s="71"/>
    </row>
    <row r="8" spans="17:24" x14ac:dyDescent="0.25">
      <c r="Q8" s="71"/>
      <c r="R8" s="71"/>
      <c r="S8" s="71"/>
      <c r="T8" s="71"/>
      <c r="U8" s="71"/>
      <c r="V8" s="71"/>
      <c r="W8" s="71"/>
      <c r="X8" s="71"/>
    </row>
    <row r="9" spans="17:24" x14ac:dyDescent="0.25">
      <c r="Q9" s="71"/>
      <c r="R9" s="71"/>
      <c r="S9" s="71"/>
      <c r="T9" s="71"/>
      <c r="U9" s="71"/>
      <c r="V9" s="71"/>
      <c r="W9" s="71"/>
      <c r="X9" s="71"/>
    </row>
    <row r="10" spans="17:24" x14ac:dyDescent="0.25">
      <c r="Q10" s="71"/>
      <c r="R10" s="71"/>
      <c r="S10" s="71"/>
      <c r="T10" s="71"/>
      <c r="U10" s="71"/>
      <c r="V10" s="71"/>
      <c r="W10" s="71"/>
      <c r="X10" s="71"/>
    </row>
    <row r="11" spans="17:24" x14ac:dyDescent="0.25">
      <c r="Q11" s="71"/>
      <c r="R11" s="71"/>
      <c r="S11" s="71"/>
      <c r="T11" s="71"/>
      <c r="U11" s="71"/>
      <c r="V11" s="71"/>
      <c r="W11" s="71"/>
      <c r="X11" s="71"/>
    </row>
    <row r="12" spans="17:24" x14ac:dyDescent="0.25">
      <c r="Q12" s="71"/>
      <c r="R12" s="71"/>
      <c r="S12" s="71"/>
      <c r="T12" s="71"/>
      <c r="U12" s="71"/>
      <c r="V12" s="71"/>
      <c r="W12" s="71"/>
      <c r="X12" s="71"/>
    </row>
    <row r="13" spans="17:24" x14ac:dyDescent="0.25">
      <c r="Q13" s="71"/>
      <c r="R13" s="71"/>
      <c r="S13" s="71"/>
      <c r="T13" s="71"/>
      <c r="U13" s="71"/>
      <c r="V13" s="71"/>
      <c r="W13" s="71"/>
      <c r="X13" s="71"/>
    </row>
    <row r="14" spans="17:24" x14ac:dyDescent="0.25">
      <c r="Q14" s="71"/>
      <c r="R14" s="71"/>
      <c r="S14" s="71"/>
      <c r="T14" s="71"/>
      <c r="U14" s="71"/>
      <c r="V14" s="71"/>
      <c r="W14" s="71"/>
      <c r="X14" s="71"/>
    </row>
    <row r="15" spans="17:24" x14ac:dyDescent="0.25">
      <c r="Q15" s="71"/>
      <c r="R15" s="71"/>
      <c r="S15" s="71"/>
      <c r="T15" s="71"/>
      <c r="U15" s="71"/>
      <c r="V15" s="71"/>
      <c r="W15" s="71"/>
      <c r="X15" s="71"/>
    </row>
    <row r="16" spans="17:24" x14ac:dyDescent="0.25">
      <c r="Q16" s="71"/>
      <c r="R16" s="71"/>
      <c r="S16" s="71"/>
      <c r="T16" s="71"/>
      <c r="U16" s="71"/>
      <c r="V16" s="71"/>
      <c r="W16" s="71"/>
      <c r="X16" s="71"/>
    </row>
    <row r="17" spans="17:24" x14ac:dyDescent="0.25">
      <c r="Q17" s="71"/>
      <c r="R17" s="71"/>
      <c r="S17" s="71"/>
      <c r="T17" s="71"/>
      <c r="U17" s="71"/>
      <c r="V17" s="71"/>
      <c r="W17" s="71"/>
      <c r="X17" s="71"/>
    </row>
    <row r="18" spans="17:24" x14ac:dyDescent="0.25">
      <c r="Q18" s="71"/>
      <c r="R18" s="71"/>
      <c r="S18" s="71"/>
      <c r="T18" s="71"/>
      <c r="U18" s="71"/>
      <c r="V18" s="71"/>
      <c r="W18" s="71"/>
      <c r="X18" s="71"/>
    </row>
    <row r="19" spans="17:24" x14ac:dyDescent="0.25">
      <c r="Q19" s="71"/>
      <c r="R19" s="71"/>
      <c r="S19" s="71"/>
      <c r="T19" s="71"/>
      <c r="U19" s="71"/>
      <c r="V19" s="71"/>
      <c r="W19" s="71"/>
      <c r="X19" s="71"/>
    </row>
    <row r="20" spans="17:24" x14ac:dyDescent="0.25">
      <c r="Q20" s="71"/>
      <c r="R20" s="71"/>
      <c r="S20" s="71"/>
      <c r="T20" s="71"/>
      <c r="U20" s="71"/>
      <c r="V20" s="71"/>
      <c r="W20" s="71"/>
      <c r="X20" s="71"/>
    </row>
    <row r="21" spans="17:24" x14ac:dyDescent="0.25">
      <c r="Q21" s="71"/>
      <c r="R21" s="71"/>
      <c r="S21" s="71"/>
      <c r="T21" s="71"/>
      <c r="U21" s="71"/>
      <c r="V21" s="71"/>
      <c r="W21" s="71"/>
      <c r="X21" s="71"/>
    </row>
  </sheetData>
  <mergeCells count="1">
    <mergeCell ref="Q3:X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2:X21"/>
  <sheetViews>
    <sheetView topLeftCell="E1" zoomScaleNormal="100" workbookViewId="0">
      <selection activeCell="Q3" sqref="Q3:X21"/>
    </sheetView>
  </sheetViews>
  <sheetFormatPr defaultRowHeight="15" x14ac:dyDescent="0.25"/>
  <cols>
    <col min="1" max="16384" width="9.140625" style="28"/>
  </cols>
  <sheetData>
    <row r="2" spans="17:24" ht="15.75" x14ac:dyDescent="0.25">
      <c r="Q2" s="27"/>
    </row>
    <row r="3" spans="17:24" x14ac:dyDescent="0.25">
      <c r="Q3" s="71" t="s">
        <v>604</v>
      </c>
      <c r="R3" s="71"/>
      <c r="S3" s="71"/>
      <c r="T3" s="71"/>
      <c r="U3" s="71"/>
      <c r="V3" s="71"/>
      <c r="W3" s="71"/>
      <c r="X3" s="71"/>
    </row>
    <row r="4" spans="17:24" x14ac:dyDescent="0.25">
      <c r="Q4" s="71"/>
      <c r="R4" s="71"/>
      <c r="S4" s="71"/>
      <c r="T4" s="71"/>
      <c r="U4" s="71"/>
      <c r="V4" s="71"/>
      <c r="W4" s="71"/>
      <c r="X4" s="71"/>
    </row>
    <row r="5" spans="17:24" x14ac:dyDescent="0.25">
      <c r="Q5" s="71"/>
      <c r="R5" s="71"/>
      <c r="S5" s="71"/>
      <c r="T5" s="71"/>
      <c r="U5" s="71"/>
      <c r="V5" s="71"/>
      <c r="W5" s="71"/>
      <c r="X5" s="71"/>
    </row>
    <row r="6" spans="17:24" x14ac:dyDescent="0.25">
      <c r="Q6" s="71"/>
      <c r="R6" s="71"/>
      <c r="S6" s="71"/>
      <c r="T6" s="71"/>
      <c r="U6" s="71"/>
      <c r="V6" s="71"/>
      <c r="W6" s="71"/>
      <c r="X6" s="71"/>
    </row>
    <row r="7" spans="17:24" x14ac:dyDescent="0.25">
      <c r="Q7" s="71"/>
      <c r="R7" s="71"/>
      <c r="S7" s="71"/>
      <c r="T7" s="71"/>
      <c r="U7" s="71"/>
      <c r="V7" s="71"/>
      <c r="W7" s="71"/>
      <c r="X7" s="71"/>
    </row>
    <row r="8" spans="17:24" x14ac:dyDescent="0.25">
      <c r="Q8" s="71"/>
      <c r="R8" s="71"/>
      <c r="S8" s="71"/>
      <c r="T8" s="71"/>
      <c r="U8" s="71"/>
      <c r="V8" s="71"/>
      <c r="W8" s="71"/>
      <c r="X8" s="71"/>
    </row>
    <row r="9" spans="17:24" x14ac:dyDescent="0.25">
      <c r="Q9" s="71"/>
      <c r="R9" s="71"/>
      <c r="S9" s="71"/>
      <c r="T9" s="71"/>
      <c r="U9" s="71"/>
      <c r="V9" s="71"/>
      <c r="W9" s="71"/>
      <c r="X9" s="71"/>
    </row>
    <row r="10" spans="17:24" x14ac:dyDescent="0.25">
      <c r="Q10" s="71"/>
      <c r="R10" s="71"/>
      <c r="S10" s="71"/>
      <c r="T10" s="71"/>
      <c r="U10" s="71"/>
      <c r="V10" s="71"/>
      <c r="W10" s="71"/>
      <c r="X10" s="71"/>
    </row>
    <row r="11" spans="17:24" x14ac:dyDescent="0.25">
      <c r="Q11" s="71"/>
      <c r="R11" s="71"/>
      <c r="S11" s="71"/>
      <c r="T11" s="71"/>
      <c r="U11" s="71"/>
      <c r="V11" s="71"/>
      <c r="W11" s="71"/>
      <c r="X11" s="71"/>
    </row>
    <row r="12" spans="17:24" x14ac:dyDescent="0.25">
      <c r="Q12" s="71"/>
      <c r="R12" s="71"/>
      <c r="S12" s="71"/>
      <c r="T12" s="71"/>
      <c r="U12" s="71"/>
      <c r="V12" s="71"/>
      <c r="W12" s="71"/>
      <c r="X12" s="71"/>
    </row>
    <row r="13" spans="17:24" x14ac:dyDescent="0.25">
      <c r="Q13" s="71"/>
      <c r="R13" s="71"/>
      <c r="S13" s="71"/>
      <c r="T13" s="71"/>
      <c r="U13" s="71"/>
      <c r="V13" s="71"/>
      <c r="W13" s="71"/>
      <c r="X13" s="71"/>
    </row>
    <row r="14" spans="17:24" x14ac:dyDescent="0.25">
      <c r="Q14" s="71"/>
      <c r="R14" s="71"/>
      <c r="S14" s="71"/>
      <c r="T14" s="71"/>
      <c r="U14" s="71"/>
      <c r="V14" s="71"/>
      <c r="W14" s="71"/>
      <c r="X14" s="71"/>
    </row>
    <row r="15" spans="17:24" x14ac:dyDescent="0.25">
      <c r="Q15" s="71"/>
      <c r="R15" s="71"/>
      <c r="S15" s="71"/>
      <c r="T15" s="71"/>
      <c r="U15" s="71"/>
      <c r="V15" s="71"/>
      <c r="W15" s="71"/>
      <c r="X15" s="71"/>
    </row>
    <row r="16" spans="17:24" x14ac:dyDescent="0.25">
      <c r="Q16" s="71"/>
      <c r="R16" s="71"/>
      <c r="S16" s="71"/>
      <c r="T16" s="71"/>
      <c r="U16" s="71"/>
      <c r="V16" s="71"/>
      <c r="W16" s="71"/>
      <c r="X16" s="71"/>
    </row>
    <row r="17" spans="17:24" x14ac:dyDescent="0.25">
      <c r="Q17" s="71"/>
      <c r="R17" s="71"/>
      <c r="S17" s="71"/>
      <c r="T17" s="71"/>
      <c r="U17" s="71"/>
      <c r="V17" s="71"/>
      <c r="W17" s="71"/>
      <c r="X17" s="71"/>
    </row>
    <row r="18" spans="17:24" x14ac:dyDescent="0.25">
      <c r="Q18" s="71"/>
      <c r="R18" s="71"/>
      <c r="S18" s="71"/>
      <c r="T18" s="71"/>
      <c r="U18" s="71"/>
      <c r="V18" s="71"/>
      <c r="W18" s="71"/>
      <c r="X18" s="71"/>
    </row>
    <row r="19" spans="17:24" x14ac:dyDescent="0.25">
      <c r="Q19" s="71"/>
      <c r="R19" s="71"/>
      <c r="S19" s="71"/>
      <c r="T19" s="71"/>
      <c r="U19" s="71"/>
      <c r="V19" s="71"/>
      <c r="W19" s="71"/>
      <c r="X19" s="71"/>
    </row>
    <row r="20" spans="17:24" x14ac:dyDescent="0.25">
      <c r="Q20" s="71"/>
      <c r="R20" s="71"/>
      <c r="S20" s="71"/>
      <c r="T20" s="71"/>
      <c r="U20" s="71"/>
      <c r="V20" s="71"/>
      <c r="W20" s="71"/>
      <c r="X20" s="71"/>
    </row>
    <row r="21" spans="17:24" x14ac:dyDescent="0.25">
      <c r="Q21" s="71"/>
      <c r="R21" s="71"/>
      <c r="S21" s="71"/>
      <c r="T21" s="71"/>
      <c r="U21" s="71"/>
      <c r="V21" s="71"/>
      <c r="W21" s="71"/>
      <c r="X21" s="71"/>
    </row>
  </sheetData>
  <mergeCells count="1">
    <mergeCell ref="Q3:X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2:U21"/>
  <sheetViews>
    <sheetView zoomScaleNormal="100" workbookViewId="0">
      <selection activeCell="N3" sqref="N3:U21"/>
    </sheetView>
  </sheetViews>
  <sheetFormatPr defaultRowHeight="15" x14ac:dyDescent="0.25"/>
  <cols>
    <col min="1" max="16384" width="9.140625" style="28"/>
  </cols>
  <sheetData>
    <row r="2" spans="14:21" ht="15.75" x14ac:dyDescent="0.25">
      <c r="N2" s="27"/>
    </row>
    <row r="3" spans="14:21" x14ac:dyDescent="0.25">
      <c r="N3" s="71" t="s">
        <v>606</v>
      </c>
      <c r="O3" s="71"/>
      <c r="P3" s="71"/>
      <c r="Q3" s="71"/>
      <c r="R3" s="71"/>
      <c r="S3" s="71"/>
      <c r="T3" s="71"/>
      <c r="U3" s="71"/>
    </row>
    <row r="4" spans="14:21" x14ac:dyDescent="0.25">
      <c r="N4" s="71"/>
      <c r="O4" s="71"/>
      <c r="P4" s="71"/>
      <c r="Q4" s="71"/>
      <c r="R4" s="71"/>
      <c r="S4" s="71"/>
      <c r="T4" s="71"/>
      <c r="U4" s="71"/>
    </row>
    <row r="5" spans="14:21" x14ac:dyDescent="0.25">
      <c r="N5" s="71"/>
      <c r="O5" s="71"/>
      <c r="P5" s="71"/>
      <c r="Q5" s="71"/>
      <c r="R5" s="71"/>
      <c r="S5" s="71"/>
      <c r="T5" s="71"/>
      <c r="U5" s="71"/>
    </row>
    <row r="6" spans="14:21" x14ac:dyDescent="0.25">
      <c r="N6" s="71"/>
      <c r="O6" s="71"/>
      <c r="P6" s="71"/>
      <c r="Q6" s="71"/>
      <c r="R6" s="71"/>
      <c r="S6" s="71"/>
      <c r="T6" s="71"/>
      <c r="U6" s="71"/>
    </row>
    <row r="7" spans="14:21" x14ac:dyDescent="0.25">
      <c r="N7" s="71"/>
      <c r="O7" s="71"/>
      <c r="P7" s="71"/>
      <c r="Q7" s="71"/>
      <c r="R7" s="71"/>
      <c r="S7" s="71"/>
      <c r="T7" s="71"/>
      <c r="U7" s="71"/>
    </row>
    <row r="8" spans="14:21" x14ac:dyDescent="0.25">
      <c r="N8" s="71"/>
      <c r="O8" s="71"/>
      <c r="P8" s="71"/>
      <c r="Q8" s="71"/>
      <c r="R8" s="71"/>
      <c r="S8" s="71"/>
      <c r="T8" s="71"/>
      <c r="U8" s="71"/>
    </row>
    <row r="9" spans="14:21" x14ac:dyDescent="0.25">
      <c r="N9" s="71"/>
      <c r="O9" s="71"/>
      <c r="P9" s="71"/>
      <c r="Q9" s="71"/>
      <c r="R9" s="71"/>
      <c r="S9" s="71"/>
      <c r="T9" s="71"/>
      <c r="U9" s="71"/>
    </row>
    <row r="10" spans="14:21" x14ac:dyDescent="0.25">
      <c r="N10" s="71"/>
      <c r="O10" s="71"/>
      <c r="P10" s="71"/>
      <c r="Q10" s="71"/>
      <c r="R10" s="71"/>
      <c r="S10" s="71"/>
      <c r="T10" s="71"/>
      <c r="U10" s="71"/>
    </row>
    <row r="11" spans="14:21" x14ac:dyDescent="0.25">
      <c r="N11" s="71"/>
      <c r="O11" s="71"/>
      <c r="P11" s="71"/>
      <c r="Q11" s="71"/>
      <c r="R11" s="71"/>
      <c r="S11" s="71"/>
      <c r="T11" s="71"/>
      <c r="U11" s="71"/>
    </row>
    <row r="12" spans="14:21" x14ac:dyDescent="0.25">
      <c r="N12" s="71"/>
      <c r="O12" s="71"/>
      <c r="P12" s="71"/>
      <c r="Q12" s="71"/>
      <c r="R12" s="71"/>
      <c r="S12" s="71"/>
      <c r="T12" s="71"/>
      <c r="U12" s="71"/>
    </row>
    <row r="13" spans="14:21" x14ac:dyDescent="0.25">
      <c r="N13" s="71"/>
      <c r="O13" s="71"/>
      <c r="P13" s="71"/>
      <c r="Q13" s="71"/>
      <c r="R13" s="71"/>
      <c r="S13" s="71"/>
      <c r="T13" s="71"/>
      <c r="U13" s="71"/>
    </row>
    <row r="14" spans="14:21" x14ac:dyDescent="0.25">
      <c r="N14" s="71"/>
      <c r="O14" s="71"/>
      <c r="P14" s="71"/>
      <c r="Q14" s="71"/>
      <c r="R14" s="71"/>
      <c r="S14" s="71"/>
      <c r="T14" s="71"/>
      <c r="U14" s="71"/>
    </row>
    <row r="15" spans="14:21" x14ac:dyDescent="0.25">
      <c r="N15" s="71"/>
      <c r="O15" s="71"/>
      <c r="P15" s="71"/>
      <c r="Q15" s="71"/>
      <c r="R15" s="71"/>
      <c r="S15" s="71"/>
      <c r="T15" s="71"/>
      <c r="U15" s="71"/>
    </row>
    <row r="16" spans="14:21" x14ac:dyDescent="0.25">
      <c r="N16" s="71"/>
      <c r="O16" s="71"/>
      <c r="P16" s="71"/>
      <c r="Q16" s="71"/>
      <c r="R16" s="71"/>
      <c r="S16" s="71"/>
      <c r="T16" s="71"/>
      <c r="U16" s="71"/>
    </row>
    <row r="17" spans="14:21" x14ac:dyDescent="0.25">
      <c r="N17" s="71"/>
      <c r="O17" s="71"/>
      <c r="P17" s="71"/>
      <c r="Q17" s="71"/>
      <c r="R17" s="71"/>
      <c r="S17" s="71"/>
      <c r="T17" s="71"/>
      <c r="U17" s="71"/>
    </row>
    <row r="18" spans="14:21" x14ac:dyDescent="0.25">
      <c r="N18" s="71"/>
      <c r="O18" s="71"/>
      <c r="P18" s="71"/>
      <c r="Q18" s="71"/>
      <c r="R18" s="71"/>
      <c r="S18" s="71"/>
      <c r="T18" s="71"/>
      <c r="U18" s="71"/>
    </row>
    <row r="19" spans="14:21" x14ac:dyDescent="0.25">
      <c r="N19" s="71"/>
      <c r="O19" s="71"/>
      <c r="P19" s="71"/>
      <c r="Q19" s="71"/>
      <c r="R19" s="71"/>
      <c r="S19" s="71"/>
      <c r="T19" s="71"/>
      <c r="U19" s="71"/>
    </row>
    <row r="20" spans="14:21" x14ac:dyDescent="0.25">
      <c r="N20" s="71"/>
      <c r="O20" s="71"/>
      <c r="P20" s="71"/>
      <c r="Q20" s="71"/>
      <c r="R20" s="71"/>
      <c r="S20" s="71"/>
      <c r="T20" s="71"/>
      <c r="U20" s="71"/>
    </row>
    <row r="21" spans="14:21" x14ac:dyDescent="0.25">
      <c r="N21" s="71"/>
      <c r="O21" s="71"/>
      <c r="P21" s="71"/>
      <c r="Q21" s="71"/>
      <c r="R21" s="71"/>
      <c r="S21" s="71"/>
      <c r="T21" s="71"/>
      <c r="U21" s="71"/>
    </row>
  </sheetData>
  <mergeCells count="1">
    <mergeCell ref="N3:U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2:V21"/>
  <sheetViews>
    <sheetView zoomScaleNormal="100" workbookViewId="0">
      <selection activeCell="O3" sqref="O3:V21"/>
    </sheetView>
  </sheetViews>
  <sheetFormatPr defaultRowHeight="15" x14ac:dyDescent="0.25"/>
  <cols>
    <col min="1" max="16384" width="9.140625" style="28"/>
  </cols>
  <sheetData>
    <row r="2" spans="15:22" ht="15.75" x14ac:dyDescent="0.25">
      <c r="O2" s="27"/>
    </row>
    <row r="3" spans="15:22" x14ac:dyDescent="0.25">
      <c r="O3" s="71" t="s">
        <v>605</v>
      </c>
      <c r="P3" s="71"/>
      <c r="Q3" s="71"/>
      <c r="R3" s="71"/>
      <c r="S3" s="71"/>
      <c r="T3" s="71"/>
      <c r="U3" s="71"/>
      <c r="V3" s="71"/>
    </row>
    <row r="4" spans="15:22" x14ac:dyDescent="0.25">
      <c r="O4" s="71"/>
      <c r="P4" s="71"/>
      <c r="Q4" s="71"/>
      <c r="R4" s="71"/>
      <c r="S4" s="71"/>
      <c r="T4" s="71"/>
      <c r="U4" s="71"/>
      <c r="V4" s="71"/>
    </row>
    <row r="5" spans="15:22" x14ac:dyDescent="0.25">
      <c r="O5" s="71"/>
      <c r="P5" s="71"/>
      <c r="Q5" s="71"/>
      <c r="R5" s="71"/>
      <c r="S5" s="71"/>
      <c r="T5" s="71"/>
      <c r="U5" s="71"/>
      <c r="V5" s="71"/>
    </row>
    <row r="6" spans="15:22" x14ac:dyDescent="0.25">
      <c r="O6" s="71"/>
      <c r="P6" s="71"/>
      <c r="Q6" s="71"/>
      <c r="R6" s="71"/>
      <c r="S6" s="71"/>
      <c r="T6" s="71"/>
      <c r="U6" s="71"/>
      <c r="V6" s="71"/>
    </row>
    <row r="7" spans="15:22" x14ac:dyDescent="0.25">
      <c r="O7" s="71"/>
      <c r="P7" s="71"/>
      <c r="Q7" s="71"/>
      <c r="R7" s="71"/>
      <c r="S7" s="71"/>
      <c r="T7" s="71"/>
      <c r="U7" s="71"/>
      <c r="V7" s="71"/>
    </row>
    <row r="8" spans="15:22" x14ac:dyDescent="0.25">
      <c r="O8" s="71"/>
      <c r="P8" s="71"/>
      <c r="Q8" s="71"/>
      <c r="R8" s="71"/>
      <c r="S8" s="71"/>
      <c r="T8" s="71"/>
      <c r="U8" s="71"/>
      <c r="V8" s="71"/>
    </row>
    <row r="9" spans="15:22" x14ac:dyDescent="0.25">
      <c r="O9" s="71"/>
      <c r="P9" s="71"/>
      <c r="Q9" s="71"/>
      <c r="R9" s="71"/>
      <c r="S9" s="71"/>
      <c r="T9" s="71"/>
      <c r="U9" s="71"/>
      <c r="V9" s="71"/>
    </row>
    <row r="10" spans="15:22" x14ac:dyDescent="0.25">
      <c r="O10" s="71"/>
      <c r="P10" s="71"/>
      <c r="Q10" s="71"/>
      <c r="R10" s="71"/>
      <c r="S10" s="71"/>
      <c r="T10" s="71"/>
      <c r="U10" s="71"/>
      <c r="V10" s="71"/>
    </row>
    <row r="11" spans="15:22" x14ac:dyDescent="0.25">
      <c r="O11" s="71"/>
      <c r="P11" s="71"/>
      <c r="Q11" s="71"/>
      <c r="R11" s="71"/>
      <c r="S11" s="71"/>
      <c r="T11" s="71"/>
      <c r="U11" s="71"/>
      <c r="V11" s="71"/>
    </row>
    <row r="12" spans="15:22" x14ac:dyDescent="0.25">
      <c r="O12" s="71"/>
      <c r="P12" s="71"/>
      <c r="Q12" s="71"/>
      <c r="R12" s="71"/>
      <c r="S12" s="71"/>
      <c r="T12" s="71"/>
      <c r="U12" s="71"/>
      <c r="V12" s="71"/>
    </row>
    <row r="13" spans="15:22" x14ac:dyDescent="0.25">
      <c r="O13" s="71"/>
      <c r="P13" s="71"/>
      <c r="Q13" s="71"/>
      <c r="R13" s="71"/>
      <c r="S13" s="71"/>
      <c r="T13" s="71"/>
      <c r="U13" s="71"/>
      <c r="V13" s="71"/>
    </row>
    <row r="14" spans="15:22" x14ac:dyDescent="0.25">
      <c r="O14" s="71"/>
      <c r="P14" s="71"/>
      <c r="Q14" s="71"/>
      <c r="R14" s="71"/>
      <c r="S14" s="71"/>
      <c r="T14" s="71"/>
      <c r="U14" s="71"/>
      <c r="V14" s="71"/>
    </row>
    <row r="15" spans="15:22" x14ac:dyDescent="0.25">
      <c r="O15" s="71"/>
      <c r="P15" s="71"/>
      <c r="Q15" s="71"/>
      <c r="R15" s="71"/>
      <c r="S15" s="71"/>
      <c r="T15" s="71"/>
      <c r="U15" s="71"/>
      <c r="V15" s="71"/>
    </row>
    <row r="16" spans="15:22" x14ac:dyDescent="0.25">
      <c r="O16" s="71"/>
      <c r="P16" s="71"/>
      <c r="Q16" s="71"/>
      <c r="R16" s="71"/>
      <c r="S16" s="71"/>
      <c r="T16" s="71"/>
      <c r="U16" s="71"/>
      <c r="V16" s="71"/>
    </row>
    <row r="17" spans="15:22" x14ac:dyDescent="0.25">
      <c r="O17" s="71"/>
      <c r="P17" s="71"/>
      <c r="Q17" s="71"/>
      <c r="R17" s="71"/>
      <c r="S17" s="71"/>
      <c r="T17" s="71"/>
      <c r="U17" s="71"/>
      <c r="V17" s="71"/>
    </row>
    <row r="18" spans="15:22" x14ac:dyDescent="0.25">
      <c r="O18" s="71"/>
      <c r="P18" s="71"/>
      <c r="Q18" s="71"/>
      <c r="R18" s="71"/>
      <c r="S18" s="71"/>
      <c r="T18" s="71"/>
      <c r="U18" s="71"/>
      <c r="V18" s="71"/>
    </row>
    <row r="19" spans="15:22" x14ac:dyDescent="0.25">
      <c r="O19" s="71"/>
      <c r="P19" s="71"/>
      <c r="Q19" s="71"/>
      <c r="R19" s="71"/>
      <c r="S19" s="71"/>
      <c r="T19" s="71"/>
      <c r="U19" s="71"/>
      <c r="V19" s="71"/>
    </row>
    <row r="20" spans="15:22" x14ac:dyDescent="0.25">
      <c r="O20" s="71"/>
      <c r="P20" s="71"/>
      <c r="Q20" s="71"/>
      <c r="R20" s="71"/>
      <c r="S20" s="71"/>
      <c r="T20" s="71"/>
      <c r="U20" s="71"/>
      <c r="V20" s="71"/>
    </row>
    <row r="21" spans="15:22" x14ac:dyDescent="0.25">
      <c r="O21" s="71"/>
      <c r="P21" s="71"/>
      <c r="Q21" s="71"/>
      <c r="R21" s="71"/>
      <c r="S21" s="71"/>
      <c r="T21" s="71"/>
      <c r="U21" s="71"/>
      <c r="V21" s="71"/>
    </row>
  </sheetData>
  <mergeCells count="1">
    <mergeCell ref="O3:V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Табл. 1</vt:lpstr>
      <vt:lpstr>Рис. 1</vt:lpstr>
      <vt:lpstr>Рис. 2</vt:lpstr>
      <vt:lpstr>Рис. 3</vt:lpstr>
      <vt:lpstr>Рис. 4</vt:lpstr>
      <vt:lpstr>Рис. 5</vt:lpstr>
      <vt:lpstr>Рис. 6</vt:lpstr>
      <vt:lpstr>Рис. 7</vt:lpstr>
      <vt:lpstr>'Табл. 1'!__DdeLink__214_2347728554</vt:lpstr>
      <vt:lpstr>'Табл. 1'!_ftn1</vt:lpstr>
      <vt:lpstr>'Табл. 1'!_ftnref1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2023-05-03T14:48:16Z</dcterms:created>
  <dcterms:modified xsi:type="dcterms:W3CDTF">2023-10-12T12:49:13Z</dcterms:modified>
</cp:coreProperties>
</file>